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sultado sem vinculo" sheetId="1" r:id="rId1"/>
  </sheets>
  <definedNames>
    <definedName name="_xlnm.Print_Area" localSheetId="0">'Resultado sem vinculo'!$A$3:$H$201</definedName>
    <definedName name="_xlnm.Print_Titles" localSheetId="0">'Resultado sem vinculo'!$3:$5</definedName>
  </definedNames>
  <calcPr calcId="125725"/>
</workbook>
</file>

<file path=xl/calcChain.xml><?xml version="1.0" encoding="utf-8"?>
<calcChain xmlns="http://schemas.openxmlformats.org/spreadsheetml/2006/main">
  <c r="D180" i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179"/>
  <c r="D172"/>
  <c r="D173" s="1"/>
  <c r="D174" s="1"/>
  <c r="D175" s="1"/>
  <c r="D176" s="1"/>
  <c r="D177" s="1"/>
  <c r="D178" s="1"/>
  <c r="D171"/>
  <c r="D160"/>
  <c r="D161" s="1"/>
  <c r="D162" s="1"/>
  <c r="D163" s="1"/>
  <c r="D164" s="1"/>
  <c r="D165" s="1"/>
  <c r="D166" s="1"/>
  <c r="D167" s="1"/>
  <c r="D168" s="1"/>
  <c r="D169" s="1"/>
  <c r="D170" s="1"/>
  <c r="D159"/>
  <c r="D146"/>
  <c r="D147" s="1"/>
  <c r="D148" s="1"/>
  <c r="D149" s="1"/>
  <c r="D150" s="1"/>
  <c r="D151" s="1"/>
  <c r="D152" s="1"/>
  <c r="D153" s="1"/>
  <c r="D154" s="1"/>
  <c r="D155" s="1"/>
  <c r="D156" s="1"/>
  <c r="D157" s="1"/>
  <c r="D158" s="1"/>
  <c r="D130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22"/>
  <c r="D123" s="1"/>
  <c r="D124" s="1"/>
  <c r="D125" s="1"/>
  <c r="D126" s="1"/>
  <c r="D127" s="1"/>
  <c r="D128" s="1"/>
  <c r="D129" s="1"/>
  <c r="D114"/>
  <c r="D115" s="1"/>
  <c r="D116" s="1"/>
  <c r="D117" s="1"/>
  <c r="D118" s="1"/>
  <c r="D119" s="1"/>
  <c r="D120" s="1"/>
  <c r="D121" s="1"/>
  <c r="D106"/>
  <c r="D107" s="1"/>
  <c r="D108" s="1"/>
  <c r="D109" s="1"/>
  <c r="D110" s="1"/>
  <c r="D111" s="1"/>
  <c r="D112" s="1"/>
  <c r="D113" s="1"/>
  <c r="D92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74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60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58"/>
  <c r="D59" s="1"/>
  <c r="D57"/>
  <c r="D46"/>
  <c r="D47" s="1"/>
  <c r="D48" s="1"/>
  <c r="D49" s="1"/>
  <c r="D50" s="1"/>
  <c r="D51" s="1"/>
  <c r="D52" s="1"/>
  <c r="D53" s="1"/>
  <c r="D54" s="1"/>
  <c r="D55" s="1"/>
  <c r="D56" s="1"/>
  <c r="D45"/>
  <c r="D36"/>
  <c r="D37" s="1"/>
  <c r="D38" s="1"/>
  <c r="D39" s="1"/>
  <c r="D40" s="1"/>
  <c r="D41" s="1"/>
  <c r="D42" s="1"/>
  <c r="D43" s="1"/>
  <c r="D44" s="1"/>
  <c r="D35"/>
  <c r="D28"/>
  <c r="D29" s="1"/>
  <c r="D30" s="1"/>
  <c r="D31" s="1"/>
  <c r="D32" s="1"/>
  <c r="D33" s="1"/>
  <c r="D34" s="1"/>
  <c r="D25"/>
  <c r="D26" s="1"/>
  <c r="D27" s="1"/>
  <c r="D22"/>
  <c r="D23" s="1"/>
  <c r="D24" s="1"/>
  <c r="D21"/>
  <c r="D17"/>
  <c r="D18" s="1"/>
  <c r="D19" s="1"/>
  <c r="D20" s="1"/>
  <c r="D16"/>
  <c r="D11"/>
  <c r="D12" s="1"/>
  <c r="D13" s="1"/>
  <c r="D14" s="1"/>
  <c r="D15" s="1"/>
  <c r="D6"/>
  <c r="D7" s="1"/>
  <c r="D8" s="1"/>
  <c r="D9" s="1"/>
  <c r="D10" s="1"/>
</calcChain>
</file>

<file path=xl/sharedStrings.xml><?xml version="1.0" encoding="utf-8"?>
<sst xmlns="http://schemas.openxmlformats.org/spreadsheetml/2006/main" count="434" uniqueCount="266">
  <si>
    <t>RESULTADOS LOVE RUN - VACARIA 27.10.2019</t>
  </si>
  <si>
    <t>CATEGORIAS</t>
  </si>
  <si>
    <t>SEXO</t>
  </si>
  <si>
    <t>TEMPO OFICIAL</t>
  </si>
  <si>
    <t>POS</t>
  </si>
  <si>
    <t>Chip</t>
  </si>
  <si>
    <t>Nome</t>
  </si>
  <si>
    <t>NOME DA EQUIPE</t>
  </si>
  <si>
    <t>PACE</t>
  </si>
  <si>
    <t>GERAL 5K</t>
  </si>
  <si>
    <t>FEMININO</t>
  </si>
  <si>
    <t>FRANCIELE VINGLA STEINCK</t>
  </si>
  <si>
    <t>AB BIKE E FITNESS/VN SUPLEMENTOS</t>
  </si>
  <si>
    <t>ISABEL CRISTINA CASTILHO</t>
  </si>
  <si>
    <t xml:space="preserve">FÊNIX VACARIA </t>
  </si>
  <si>
    <t>BRUNA MELFIOR</t>
  </si>
  <si>
    <t>STUDIO SAÚDE ACADEMIA</t>
  </si>
  <si>
    <t xml:space="preserve">RAQUEL ASSUNÇÃO </t>
  </si>
  <si>
    <t>FLÁVIO RUNNING</t>
  </si>
  <si>
    <t>FABIANA VARGAS</t>
  </si>
  <si>
    <t>NIGHT RUNNERS</t>
  </si>
  <si>
    <t>MASCULINO</t>
  </si>
  <si>
    <t>MARIO FERRAZ</t>
  </si>
  <si>
    <t>PROFESSOR FLORENAL</t>
  </si>
  <si>
    <t>CLAUDIO SALLES</t>
  </si>
  <si>
    <t>CORREDORES DE LIVRAMENTO</t>
  </si>
  <si>
    <t>CASSIANO ABREU</t>
  </si>
  <si>
    <t xml:space="preserve">CORRIDA RUNNER </t>
  </si>
  <si>
    <t>EDILSON BIANCHINI</t>
  </si>
  <si>
    <t>VR7 CLYCLES</t>
  </si>
  <si>
    <t xml:space="preserve">LEONARDO OSÓRIO DA COSTA ALMEIDA </t>
  </si>
  <si>
    <t>65 EM DIANTE</t>
  </si>
  <si>
    <t>GENECI GOMES</t>
  </si>
  <si>
    <t>FLAVIO RUNNING</t>
  </si>
  <si>
    <t>JOÃO CARLOS RODRIGUES BORGES</t>
  </si>
  <si>
    <t>(vazio)</t>
  </si>
  <si>
    <t>ARTEMIO WOIEWODA</t>
  </si>
  <si>
    <t>VAMOQUEVAMO</t>
  </si>
  <si>
    <t>RONALDO CUNHA DIAS</t>
  </si>
  <si>
    <t>TETIRO2019</t>
  </si>
  <si>
    <t>VALDEMAR CORSO</t>
  </si>
  <si>
    <t>GYM BROTHERS</t>
  </si>
  <si>
    <t>60 A 64 ANOS</t>
  </si>
  <si>
    <t>CLARI DOS SANTOS</t>
  </si>
  <si>
    <t>LUIZ CEZAR FERREIRA DE LIMA</t>
  </si>
  <si>
    <t>GETULIO BUENO DE SOUZA</t>
  </si>
  <si>
    <t>ROTH RUN</t>
  </si>
  <si>
    <t>DIOMAR PACHECO DE ALMEIDA</t>
  </si>
  <si>
    <t>55 A 59 ANOS</t>
  </si>
  <si>
    <t>MARIA JUÇARA PEREIRA DA SILVA</t>
  </si>
  <si>
    <t>RITA PACHECO</t>
  </si>
  <si>
    <t>ELENICE CAMARGO</t>
  </si>
  <si>
    <t>INÁCIO MARÇAL DOS SANTOS FILHO</t>
  </si>
  <si>
    <t>DISK PIZZA VENEZA E GRUPO DE CORRIDA CAASC - LAGES</t>
  </si>
  <si>
    <t>ADAUTO ILHEU</t>
  </si>
  <si>
    <t>TURMA DO LONGAO</t>
  </si>
  <si>
    <t>JORGE ANTONIO ATAIDE</t>
  </si>
  <si>
    <t xml:space="preserve">LUIZ RIGON FILHO </t>
  </si>
  <si>
    <t>ABRELINO JOSE DIAS DE ASSUNÇAO</t>
  </si>
  <si>
    <t>ITACIR ATILIO MADALOZZO</t>
  </si>
  <si>
    <t>RICARDO BORTOLON</t>
  </si>
  <si>
    <t>50 A 54 ANOS</t>
  </si>
  <si>
    <t>JO FRONZA</t>
  </si>
  <si>
    <t>LETS RUNNER</t>
  </si>
  <si>
    <t>TEREZINHA DOS REIS</t>
  </si>
  <si>
    <t>MARCIA REGINA HOSS</t>
  </si>
  <si>
    <t>DENIZE DA SILVA SILVEIRA</t>
  </si>
  <si>
    <t>MARIBEL BRITO</t>
  </si>
  <si>
    <t>SÓ PELA VAN</t>
  </si>
  <si>
    <t>SILVANA BOSSLE</t>
  </si>
  <si>
    <t>CRISTINA DA SILVA BOEIRA FABRIS</t>
  </si>
  <si>
    <t>CELIA MENDES CORREA</t>
  </si>
  <si>
    <t>JOSEANE DA COSTA OLIBONI</t>
  </si>
  <si>
    <t>FAMILIA</t>
  </si>
  <si>
    <t>SIBILA MACHADO</t>
  </si>
  <si>
    <t>SESI BLUMENAU</t>
  </si>
  <si>
    <t>CLOVIS FERNANDO</t>
  </si>
  <si>
    <t>CELIO FRANCESCATO</t>
  </si>
  <si>
    <t>JUCIR DA ROSA MICHELON</t>
  </si>
  <si>
    <t>CLAUDIO SIMOES</t>
  </si>
  <si>
    <t>VAINER LEAL</t>
  </si>
  <si>
    <t>LADIR FABRIS</t>
  </si>
  <si>
    <t>EDIMILSON BOSSLE</t>
  </si>
  <si>
    <t>ADEMAR MACHADO</t>
  </si>
  <si>
    <t xml:space="preserve">LUIZ FERNANDO DE ABREU JÚNIOR </t>
  </si>
  <si>
    <t>ALCIR JOSÉ PAIZ</t>
  </si>
  <si>
    <t>ALEXANDRE LANGONE NOYA</t>
  </si>
  <si>
    <t>LINDONES DOS SANTOS</t>
  </si>
  <si>
    <t>45 A 49 ANOS</t>
  </si>
  <si>
    <t>ANDRÉA MACHADO DA SILVEIRA</t>
  </si>
  <si>
    <t>MARA ERNESTINA PAIM NOYA</t>
  </si>
  <si>
    <t>JANAINA PAGANELLA ZINGALI</t>
  </si>
  <si>
    <t>RAIMUNDO DOS REIS</t>
  </si>
  <si>
    <t>BAR TIO NATA</t>
  </si>
  <si>
    <t>ADEMIR HOSS</t>
  </si>
  <si>
    <t>VANDERLEI RODRIGUES DA SILVA</t>
  </si>
  <si>
    <t>CPOR -PA</t>
  </si>
  <si>
    <t>EDNILSON DA  COSTA NERY</t>
  </si>
  <si>
    <t>VOLMIR COLOMBO</t>
  </si>
  <si>
    <t>VANDERLEI NUNES</t>
  </si>
  <si>
    <t xml:space="preserve">ISMAEL ALI EL NAJI </t>
  </si>
  <si>
    <t>SILVANO BORGES ALVES</t>
  </si>
  <si>
    <t>NIGHT RUNNER</t>
  </si>
  <si>
    <t>CLAUDIO DE ANDRADE BARROS</t>
  </si>
  <si>
    <t>MARCOS QUIROZ</t>
  </si>
  <si>
    <t>SECRETARIA DE SAÚDE DE VACARIA</t>
  </si>
  <si>
    <t>MARCELO LUIS COSTA</t>
  </si>
  <si>
    <t>ADRIANO GRANETTO</t>
  </si>
  <si>
    <t>STUDIO E SAUDE ACADEMIA</t>
  </si>
  <si>
    <t>PAULO ROBERTO PAIM</t>
  </si>
  <si>
    <t>VOLNEI CÉSAR DE CAMPOS SILVA</t>
  </si>
  <si>
    <t>40 A 44 ANOS</t>
  </si>
  <si>
    <t>MIRIAM MACIEL CAVALHEIROS BERNARDI</t>
  </si>
  <si>
    <t>ALESSANDRA WOIEVODA</t>
  </si>
  <si>
    <t>LIGIANE HEPP COLVARA</t>
  </si>
  <si>
    <t xml:space="preserve">AUGUSTA SARITA DE LIMA BOEIRA </t>
  </si>
  <si>
    <t>LINDAMARA GOMES</t>
  </si>
  <si>
    <t>JUSSARA NUNES</t>
  </si>
  <si>
    <t>IRANI TRENTIN</t>
  </si>
  <si>
    <t>DIANA VANIN</t>
  </si>
  <si>
    <t>GRUPO DE CORRIDA MBM</t>
  </si>
  <si>
    <t>JANETE BORGES DO PRADO</t>
  </si>
  <si>
    <t xml:space="preserve">CORPHUS ACADEMIA </t>
  </si>
  <si>
    <t>CLAUDIA MELLO BOEIRA</t>
  </si>
  <si>
    <t>PAULA CONTE MEYER</t>
  </si>
  <si>
    <t>JUCE GANZALA LONGUI</t>
  </si>
  <si>
    <t>GISELE SALIBA MINUZZO</t>
  </si>
  <si>
    <t>POLÍCIA CIVIL</t>
  </si>
  <si>
    <t>GISEANE SALIBA MINUZZO</t>
  </si>
  <si>
    <t xml:space="preserve">LUCIANA ROSSI MOURA </t>
  </si>
  <si>
    <t>GIOVANA PAGNO</t>
  </si>
  <si>
    <t>SOLANGE DA SILVA VANTAJO</t>
  </si>
  <si>
    <t>TAISE CABLUND</t>
  </si>
  <si>
    <t>INDIVIDUAL</t>
  </si>
  <si>
    <t>JOANES PADILHA</t>
  </si>
  <si>
    <t>SILCAR</t>
  </si>
  <si>
    <t>SEBASTIÃO ARI DA SILVA</t>
  </si>
  <si>
    <t>ZENON ALVES RODRIGUES</t>
  </si>
  <si>
    <t>RUN R3</t>
  </si>
  <si>
    <t xml:space="preserve">FABIANO SADI DA SILVA </t>
  </si>
  <si>
    <t>EDIR EDMUNDO VARELA DO AMARAL</t>
  </si>
  <si>
    <t>PANIFICADORA PÃO NOSSO</t>
  </si>
  <si>
    <t>FABIANO COSTA CARDOSO</t>
  </si>
  <si>
    <t>TAGOR ANTUNES</t>
  </si>
  <si>
    <t>ADENIR GUIMARÃES DE OLIVEIRA</t>
  </si>
  <si>
    <t>SERRAÇÃO</t>
  </si>
  <si>
    <t>FERNANDO MACIEL</t>
  </si>
  <si>
    <t>RONALDO MAGRO</t>
  </si>
  <si>
    <t>DANIEL LAZZERIS BORGES</t>
  </si>
  <si>
    <t>PANGARÉS DA SERRA</t>
  </si>
  <si>
    <t>JORGE LUIZ DOS SANTOS DE SOUZA</t>
  </si>
  <si>
    <t>ADRIANO ATAIDE</t>
  </si>
  <si>
    <t>CAASC</t>
  </si>
  <si>
    <t>LUIZ IVAN SALVADOR</t>
  </si>
  <si>
    <t>35 A 39 ANOS</t>
  </si>
  <si>
    <t>TATIANE DE LIMA MARQUES</t>
  </si>
  <si>
    <t xml:space="preserve">ANA CAROLINA BERTONI TIEPPO </t>
  </si>
  <si>
    <t>ANA CRISTINA TORRES</t>
  </si>
  <si>
    <t>MARCIA BORTOLETI</t>
  </si>
  <si>
    <t xml:space="preserve">TATIANA OLIVEIRA </t>
  </si>
  <si>
    <t>MARCIELE CARVALHO</t>
  </si>
  <si>
    <t xml:space="preserve">GISELI OLIVEIRA DOS SANTOS </t>
  </si>
  <si>
    <t>FERNANDA MORAES TRINTINO</t>
  </si>
  <si>
    <t>LEOMAR ALVES RODRIGUES</t>
  </si>
  <si>
    <t xml:space="preserve">RUN R3 </t>
  </si>
  <si>
    <t>RENATO DOS SANTOS PINTO</t>
  </si>
  <si>
    <t>ISAC CIOTTA PEREIRA</t>
  </si>
  <si>
    <t>DIOGO DA SILVA RODRIGUES</t>
  </si>
  <si>
    <t>FELIPE VALTRICK</t>
  </si>
  <si>
    <t>STRIDER</t>
  </si>
  <si>
    <t>RODRIGO TALAMINI</t>
  </si>
  <si>
    <t>ACADEMIA GYM</t>
  </si>
  <si>
    <t>EZEQUIEL DOS SANTOS CUNHA</t>
  </si>
  <si>
    <t xml:space="preserve">ESC ASSESSORIA ESPORTIVA </t>
  </si>
  <si>
    <t>LUCIANO DALLAGNOL</t>
  </si>
  <si>
    <t>ARMY GYM ACADEMIA</t>
  </si>
  <si>
    <t>30 A 34 ANOS</t>
  </si>
  <si>
    <t>JAQUELINE CARNEIRO</t>
  </si>
  <si>
    <t xml:space="preserve">QUELEN FOGAÇA </t>
  </si>
  <si>
    <t>ACADEMIA BELA VIDA</t>
  </si>
  <si>
    <t>TABATA VELLOZO MOREIRA</t>
  </si>
  <si>
    <t>JOANINE SOTILLI</t>
  </si>
  <si>
    <t>RENATA PAIZ</t>
  </si>
  <si>
    <t>ERLI MELAINE RODRIGUES DIAS</t>
  </si>
  <si>
    <t xml:space="preserve">BRUNA CORDEIRO NOYA </t>
  </si>
  <si>
    <t>STEFANI RISSARDI</t>
  </si>
  <si>
    <t xml:space="preserve">CRISTIANO PEREIRA DA SILVA </t>
  </si>
  <si>
    <t>RAY JONATAS DAMBROS</t>
  </si>
  <si>
    <t xml:space="preserve">WILSON DOS SANTOS </t>
  </si>
  <si>
    <t>JOCEMAR FEREIRA DE CAMARGO</t>
  </si>
  <si>
    <t>LEONARDO FARIAS</t>
  </si>
  <si>
    <t>CDO RUNNERS</t>
  </si>
  <si>
    <t>WILLIAM TAVARES</t>
  </si>
  <si>
    <t xml:space="preserve">DIEGO ROTH </t>
  </si>
  <si>
    <t>SAULO MATTE MADALOZZO</t>
  </si>
  <si>
    <t>BRUNO RIBEIRO DOS SANTOS</t>
  </si>
  <si>
    <t>GERSON PASA</t>
  </si>
  <si>
    <t xml:space="preserve">FÁBIO DE SIQUEIRA MARCON </t>
  </si>
  <si>
    <t>MAURICIO BOENO</t>
  </si>
  <si>
    <t>ANDRIGO MONDO</t>
  </si>
  <si>
    <t>FELIPE CANELO DE CAMARGO</t>
  </si>
  <si>
    <t>LEONARDO MARTINS RODRIGUES</t>
  </si>
  <si>
    <t>BELA VIDA</t>
  </si>
  <si>
    <t>DIEGO GOLIN CORSO</t>
  </si>
  <si>
    <t>25 A 29 ANOS</t>
  </si>
  <si>
    <t xml:space="preserve">HELEN SAVI MONDO DE OLIVEIRA </t>
  </si>
  <si>
    <t>ALINE BRUM MACIEL</t>
  </si>
  <si>
    <t>CAROLINE BIASOLLI</t>
  </si>
  <si>
    <t>AUGUSTA ANDRIGHETTI SOTILLI</t>
  </si>
  <si>
    <t>CRISTIANE CAMARGO</t>
  </si>
  <si>
    <t>RANIELA SCOPEL MACEDO</t>
  </si>
  <si>
    <t>NATALIA GRIZON</t>
  </si>
  <si>
    <t>PATRICIA BERTELLI</t>
  </si>
  <si>
    <t>TASSIELI PITON</t>
  </si>
  <si>
    <t>NATALI BATECINI</t>
  </si>
  <si>
    <t>JESSICA DE VARGAS MEDEIROS</t>
  </si>
  <si>
    <t>MARCIANO SAVER</t>
  </si>
  <si>
    <t xml:space="preserve">FABIANA PATRÍCIA DA SILVA SANTOS </t>
  </si>
  <si>
    <t>MATEUS CARNEIRO</t>
  </si>
  <si>
    <t>JORGE VIEIRA SALAMI FILHO</t>
  </si>
  <si>
    <t>LUAN DE ANDRADE BARROS</t>
  </si>
  <si>
    <t>RODRIGO DOS SANTOS SOLDATELI</t>
  </si>
  <si>
    <t>RAFAEL ARCE DE LIMA</t>
  </si>
  <si>
    <t>SEDEMAR NARUSO</t>
  </si>
  <si>
    <t xml:space="preserve">MAICON PAIM FINGER </t>
  </si>
  <si>
    <t>EDGARDO CAMACHO ELCURA</t>
  </si>
  <si>
    <t xml:space="preserve">ALLAN VEGA FERNANDES </t>
  </si>
  <si>
    <t>PEDRO HENRIQUE EBERT DE LIMA</t>
  </si>
  <si>
    <t>LUCAS EMANUEL MADUREIRA</t>
  </si>
  <si>
    <t>BRIGADA MILITAR</t>
  </si>
  <si>
    <t>CRISTYAN FELIPE SOBIECZIAK</t>
  </si>
  <si>
    <t>15 A 24 ANOS</t>
  </si>
  <si>
    <t xml:space="preserve">ANA MARINA FEIJO ZAMBAN </t>
  </si>
  <si>
    <t>CAMILA RIBEIRO</t>
  </si>
  <si>
    <t>JULIA OSORIO</t>
  </si>
  <si>
    <t>TAMARA XAVIER DO NASCIMENTO</t>
  </si>
  <si>
    <t>FERNANDA NACUL</t>
  </si>
  <si>
    <t>CROSSFIT SELVA</t>
  </si>
  <si>
    <t>DANIELA DE ALMEIDA MELO</t>
  </si>
  <si>
    <t>LARISSA CRUZ DOS SANTOS</t>
  </si>
  <si>
    <t>KARINE DA COSTA OLIBONI</t>
  </si>
  <si>
    <t>JONATAN OSCAR FAGUNDES</t>
  </si>
  <si>
    <t>AB BIKE</t>
  </si>
  <si>
    <t>JOA VITOR BUENO</t>
  </si>
  <si>
    <t>DENER DOS SANTOS CORREA</t>
  </si>
  <si>
    <t>YURI FREITAS DA ROSA</t>
  </si>
  <si>
    <t>GABRIEL LOPES DOS SANTOS</t>
  </si>
  <si>
    <t>STÚDIO FITNESS</t>
  </si>
  <si>
    <t xml:space="preserve">LOURENÇO SILVA DA SILVA </t>
  </si>
  <si>
    <t>VINICIUS CARNEIRO PAIM</t>
  </si>
  <si>
    <t xml:space="preserve">RAFAEL VICTOR DE OLIVEIRA VIEIRA </t>
  </si>
  <si>
    <t xml:space="preserve">MICAEL MENDES DOMINGUES </t>
  </si>
  <si>
    <t>LUIZ HENRIQUE GODINHO</t>
  </si>
  <si>
    <t xml:space="preserve">ALISSON BRUHM MACIEL </t>
  </si>
  <si>
    <t>PEDRO HENRIQUE MATIAS FABRIS</t>
  </si>
  <si>
    <t>EDUARDO COLOMBO</t>
  </si>
  <si>
    <t>JOAO LUCAS LONGUI</t>
  </si>
  <si>
    <t>MARCO ANTONIO LONGUI</t>
  </si>
  <si>
    <t xml:space="preserve">LEONARDO CHAGAS PIMENTEL </t>
  </si>
  <si>
    <t>VITOR SCHIO DE ABREU</t>
  </si>
  <si>
    <t xml:space="preserve">TOBIAS DA SILVA BRANQUIEL </t>
  </si>
  <si>
    <t>JEFERSON DUTRA PEREIRA</t>
  </si>
  <si>
    <t>GABRIEL MORAES TRINTINO</t>
  </si>
  <si>
    <t>PEDRO SILVEIRA CENTENO</t>
  </si>
  <si>
    <t>DEIVIDI SOUZA</t>
  </si>
  <si>
    <t>GABRIEL BATALHA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</si>
</sst>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theme="0" tint="-0.14999847407452621"/>
      </left>
      <right/>
      <top style="hair">
        <color theme="0" tint="-0.14999847407452621"/>
      </top>
      <bottom/>
      <diagonal/>
    </border>
    <border>
      <left/>
      <right/>
      <top style="hair">
        <color theme="0" tint="-0.14999847407452621"/>
      </top>
      <bottom/>
      <diagonal/>
    </border>
    <border>
      <left/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/>
      <top/>
      <bottom/>
      <diagonal/>
    </border>
    <border>
      <left/>
      <right style="hair">
        <color theme="0" tint="-0.14999847407452621"/>
      </right>
      <top/>
      <bottom/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 shrinkToFit="1"/>
    </xf>
    <xf numFmtId="21" fontId="1" fillId="4" borderId="6" xfId="0" applyNumberFormat="1" applyFont="1" applyFill="1" applyBorder="1" applyAlignment="1">
      <alignment horizontal="center" vertical="center" shrinkToFit="1"/>
    </xf>
    <xf numFmtId="0" fontId="1" fillId="4" borderId="6" xfId="0" applyNumberFormat="1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left" vertical="center" shrinkToFit="1"/>
    </xf>
    <xf numFmtId="21" fontId="1" fillId="0" borderId="6" xfId="0" applyNumberFormat="1" applyFont="1" applyBorder="1" applyAlignment="1">
      <alignment horizontal="right" vertical="center" shrinkToFit="1"/>
    </xf>
    <xf numFmtId="0" fontId="1" fillId="0" borderId="6" xfId="0" applyFont="1" applyBorder="1" applyAlignment="1">
      <alignment horizontal="center" vertical="center" shrinkToFit="1"/>
    </xf>
    <xf numFmtId="21" fontId="1" fillId="0" borderId="6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showGridLines="0" tabSelected="1" view="pageBreakPreview" topLeftCell="A3" zoomScale="145" zoomScaleNormal="115" zoomScaleSheetLayoutView="145" workbookViewId="0">
      <pane ySplit="3" topLeftCell="A159" activePane="bottomLeft" state="frozen"/>
      <selection activeCell="N13" sqref="N13"/>
      <selection pane="bottomLeft" activeCell="G208" sqref="G208"/>
    </sheetView>
  </sheetViews>
  <sheetFormatPr defaultRowHeight="11.25"/>
  <cols>
    <col min="1" max="1" width="11.42578125" style="6" customWidth="1"/>
    <col min="2" max="2" width="8.85546875" style="6" customWidth="1"/>
    <col min="3" max="3" width="9" style="6" customWidth="1"/>
    <col min="4" max="4" width="5.28515625" style="6" customWidth="1"/>
    <col min="5" max="5" width="5" style="6" customWidth="1"/>
    <col min="6" max="6" width="31.5703125" style="25" customWidth="1"/>
    <col min="7" max="7" width="20.7109375" style="25" customWidth="1"/>
    <col min="8" max="8" width="7.7109375" style="25" customWidth="1"/>
    <col min="9" max="16384" width="9.140625" style="6"/>
  </cols>
  <sheetData>
    <row r="1" spans="1:9" hidden="1">
      <c r="A1" s="1"/>
      <c r="B1" s="2"/>
      <c r="C1" s="2"/>
      <c r="D1" s="2"/>
      <c r="E1" s="2"/>
      <c r="F1" s="3"/>
      <c r="G1" s="3"/>
      <c r="H1" s="4"/>
      <c r="I1" s="5"/>
    </row>
    <row r="2" spans="1:9" hidden="1">
      <c r="A2" s="7"/>
      <c r="B2" s="8"/>
      <c r="C2" s="8"/>
      <c r="D2" s="8"/>
      <c r="E2" s="8"/>
      <c r="F2" s="9"/>
      <c r="G2" s="9"/>
      <c r="H2" s="10"/>
      <c r="I2" s="5"/>
    </row>
    <row r="3" spans="1:9" ht="15" customHeight="1">
      <c r="A3" s="11" t="s">
        <v>0</v>
      </c>
      <c r="B3" s="12"/>
      <c r="C3" s="12"/>
      <c r="D3" s="12"/>
      <c r="E3" s="12"/>
      <c r="F3" s="12"/>
      <c r="G3" s="12"/>
      <c r="H3" s="13"/>
    </row>
    <row r="4" spans="1:9" ht="3.75" hidden="1" customHeight="1">
      <c r="A4" s="7"/>
      <c r="B4" s="8"/>
      <c r="C4" s="8"/>
      <c r="D4" s="8"/>
      <c r="E4" s="8"/>
      <c r="F4" s="9"/>
      <c r="G4" s="9"/>
      <c r="H4" s="10"/>
    </row>
    <row r="5" spans="1:9" s="16" customForma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</row>
    <row r="6" spans="1:9">
      <c r="A6" s="17" t="s">
        <v>9</v>
      </c>
      <c r="B6" s="17" t="s">
        <v>10</v>
      </c>
      <c r="C6" s="18">
        <v>1.4675925925925926E-2</v>
      </c>
      <c r="D6" s="19">
        <f t="shared" ref="D6:D66" si="0">IF(B6="",D5+1,1)</f>
        <v>1</v>
      </c>
      <c r="E6" s="17">
        <v>83</v>
      </c>
      <c r="F6" s="20" t="s">
        <v>11</v>
      </c>
      <c r="G6" s="20" t="s">
        <v>12</v>
      </c>
      <c r="H6" s="21">
        <v>2.9351851851851852E-3</v>
      </c>
    </row>
    <row r="7" spans="1:9">
      <c r="A7" s="17"/>
      <c r="B7" s="17"/>
      <c r="C7" s="18">
        <v>1.6030092592592592E-2</v>
      </c>
      <c r="D7" s="19">
        <f t="shared" si="0"/>
        <v>2</v>
      </c>
      <c r="E7" s="17">
        <v>102</v>
      </c>
      <c r="F7" s="20" t="s">
        <v>13</v>
      </c>
      <c r="G7" s="20" t="s">
        <v>14</v>
      </c>
      <c r="H7" s="21">
        <v>3.2060185185185186E-3</v>
      </c>
    </row>
    <row r="8" spans="1:9">
      <c r="A8" s="17"/>
      <c r="B8" s="17"/>
      <c r="C8" s="18">
        <v>1.6435185185185188E-2</v>
      </c>
      <c r="D8" s="19">
        <f t="shared" si="0"/>
        <v>3</v>
      </c>
      <c r="E8" s="17">
        <v>30</v>
      </c>
      <c r="F8" s="20" t="s">
        <v>15</v>
      </c>
      <c r="G8" s="20" t="s">
        <v>16</v>
      </c>
      <c r="H8" s="21">
        <v>3.2870370370370375E-3</v>
      </c>
    </row>
    <row r="9" spans="1:9">
      <c r="A9" s="17"/>
      <c r="B9" s="17"/>
      <c r="C9" s="18">
        <v>1.6493055555555556E-2</v>
      </c>
      <c r="D9" s="19">
        <f t="shared" si="0"/>
        <v>4</v>
      </c>
      <c r="E9" s="17">
        <v>187</v>
      </c>
      <c r="F9" s="20" t="s">
        <v>17</v>
      </c>
      <c r="G9" s="20" t="s">
        <v>18</v>
      </c>
      <c r="H9" s="21">
        <v>3.2986111111111111E-3</v>
      </c>
    </row>
    <row r="10" spans="1:9">
      <c r="A10" s="17"/>
      <c r="B10" s="17"/>
      <c r="C10" s="18">
        <v>1.6655092592592593E-2</v>
      </c>
      <c r="D10" s="19">
        <f t="shared" si="0"/>
        <v>5</v>
      </c>
      <c r="E10" s="17">
        <v>75</v>
      </c>
      <c r="F10" s="20" t="s">
        <v>19</v>
      </c>
      <c r="G10" s="20" t="s">
        <v>20</v>
      </c>
      <c r="H10" s="21">
        <v>3.3310185185185187E-3</v>
      </c>
    </row>
    <row r="11" spans="1:9">
      <c r="A11" s="17"/>
      <c r="B11" s="22" t="s">
        <v>21</v>
      </c>
      <c r="C11" s="23">
        <v>1.2199074074074072E-2</v>
      </c>
      <c r="D11" s="19">
        <f t="shared" si="0"/>
        <v>1</v>
      </c>
      <c r="E11" s="22">
        <v>164</v>
      </c>
      <c r="F11" s="24" t="s">
        <v>22</v>
      </c>
      <c r="G11" s="24" t="s">
        <v>23</v>
      </c>
      <c r="H11" s="21">
        <v>2.4398148148148144E-3</v>
      </c>
    </row>
    <row r="12" spans="1:9">
      <c r="A12" s="17"/>
      <c r="B12" s="22"/>
      <c r="C12" s="23">
        <v>1.2222222222222223E-2</v>
      </c>
      <c r="D12" s="19">
        <f t="shared" si="0"/>
        <v>2</v>
      </c>
      <c r="E12" s="22">
        <v>234</v>
      </c>
      <c r="F12" s="24" t="s">
        <v>24</v>
      </c>
      <c r="G12" s="24" t="s">
        <v>25</v>
      </c>
      <c r="H12" s="21">
        <v>2.4444444444444444E-3</v>
      </c>
    </row>
    <row r="13" spans="1:9">
      <c r="A13" s="17"/>
      <c r="B13" s="22"/>
      <c r="C13" s="23">
        <v>1.2824074074074073E-2</v>
      </c>
      <c r="D13" s="19">
        <f t="shared" si="0"/>
        <v>3</v>
      </c>
      <c r="E13" s="22">
        <v>34</v>
      </c>
      <c r="F13" s="24" t="s">
        <v>26</v>
      </c>
      <c r="G13" s="24" t="s">
        <v>27</v>
      </c>
      <c r="H13" s="21">
        <v>2.5648148148148145E-3</v>
      </c>
    </row>
    <row r="14" spans="1:9">
      <c r="A14" s="17"/>
      <c r="B14" s="22"/>
      <c r="C14" s="23">
        <v>1.2881944444444446E-2</v>
      </c>
      <c r="D14" s="19">
        <f t="shared" si="0"/>
        <v>4</v>
      </c>
      <c r="E14" s="22">
        <v>64</v>
      </c>
      <c r="F14" s="24" t="s">
        <v>28</v>
      </c>
      <c r="G14" s="24" t="s">
        <v>29</v>
      </c>
      <c r="H14" s="21">
        <v>2.5763888888888893E-3</v>
      </c>
    </row>
    <row r="15" spans="1:9">
      <c r="A15" s="17"/>
      <c r="B15" s="22"/>
      <c r="C15" s="23">
        <v>1.2916666666666667E-2</v>
      </c>
      <c r="D15" s="19">
        <f t="shared" si="0"/>
        <v>5</v>
      </c>
      <c r="E15" s="22">
        <v>135</v>
      </c>
      <c r="F15" s="24" t="s">
        <v>30</v>
      </c>
      <c r="G15" s="24" t="s">
        <v>20</v>
      </c>
      <c r="H15" s="21">
        <v>2.5833333333333333E-3</v>
      </c>
    </row>
    <row r="16" spans="1:9">
      <c r="A16" s="17" t="s">
        <v>31</v>
      </c>
      <c r="B16" s="17" t="s">
        <v>10</v>
      </c>
      <c r="C16" s="18">
        <v>0.02</v>
      </c>
      <c r="D16" s="19">
        <f t="shared" si="0"/>
        <v>1</v>
      </c>
      <c r="E16" s="17">
        <v>89</v>
      </c>
      <c r="F16" s="20" t="s">
        <v>32</v>
      </c>
      <c r="G16" s="20" t="s">
        <v>33</v>
      </c>
      <c r="H16" s="21">
        <v>4.0000000000000001E-3</v>
      </c>
    </row>
    <row r="17" spans="1:8">
      <c r="A17" s="17"/>
      <c r="B17" s="17" t="s">
        <v>21</v>
      </c>
      <c r="C17" s="18">
        <v>2.0868055555555556E-2</v>
      </c>
      <c r="D17" s="19">
        <f t="shared" si="0"/>
        <v>1</v>
      </c>
      <c r="E17" s="17">
        <v>114</v>
      </c>
      <c r="F17" s="20" t="s">
        <v>34</v>
      </c>
      <c r="G17" s="20" t="s">
        <v>35</v>
      </c>
      <c r="H17" s="21">
        <v>4.1736111111111114E-3</v>
      </c>
    </row>
    <row r="18" spans="1:8">
      <c r="A18" s="17"/>
      <c r="B18" s="17"/>
      <c r="C18" s="18">
        <v>2.2534722222222223E-2</v>
      </c>
      <c r="D18" s="19">
        <f t="shared" si="0"/>
        <v>2</v>
      </c>
      <c r="E18" s="17">
        <v>24</v>
      </c>
      <c r="F18" s="20" t="s">
        <v>36</v>
      </c>
      <c r="G18" s="20" t="s">
        <v>37</v>
      </c>
      <c r="H18" s="21">
        <v>4.5069444444444445E-3</v>
      </c>
    </row>
    <row r="19" spans="1:8">
      <c r="A19" s="17"/>
      <c r="B19" s="17"/>
      <c r="C19" s="18">
        <v>2.9652777777777778E-2</v>
      </c>
      <c r="D19" s="19">
        <f t="shared" si="0"/>
        <v>3</v>
      </c>
      <c r="E19" s="17">
        <v>196</v>
      </c>
      <c r="F19" s="20" t="s">
        <v>38</v>
      </c>
      <c r="G19" s="20" t="s">
        <v>39</v>
      </c>
      <c r="H19" s="21">
        <v>5.9305555555555552E-3</v>
      </c>
    </row>
    <row r="20" spans="1:8">
      <c r="A20" s="17"/>
      <c r="B20" s="17"/>
      <c r="C20" s="18">
        <v>4.1261574074074069E-2</v>
      </c>
      <c r="D20" s="19">
        <f t="shared" si="0"/>
        <v>4</v>
      </c>
      <c r="E20" s="17">
        <v>221</v>
      </c>
      <c r="F20" s="20" t="s">
        <v>40</v>
      </c>
      <c r="G20" s="20" t="s">
        <v>41</v>
      </c>
      <c r="H20" s="21">
        <v>8.252314814814813E-3</v>
      </c>
    </row>
    <row r="21" spans="1:8">
      <c r="A21" s="17" t="s">
        <v>42</v>
      </c>
      <c r="B21" s="22" t="s">
        <v>10</v>
      </c>
      <c r="C21" s="23">
        <v>2.1354166666666664E-2</v>
      </c>
      <c r="D21" s="19">
        <f t="shared" si="0"/>
        <v>1</v>
      </c>
      <c r="E21" s="22">
        <v>37</v>
      </c>
      <c r="F21" s="24" t="s">
        <v>43</v>
      </c>
      <c r="G21" s="24" t="s">
        <v>37</v>
      </c>
      <c r="H21" s="21">
        <v>4.2708333333333331E-3</v>
      </c>
    </row>
    <row r="22" spans="1:8">
      <c r="A22" s="17"/>
      <c r="B22" s="22" t="s">
        <v>21</v>
      </c>
      <c r="C22" s="23">
        <v>1.650462962962963E-2</v>
      </c>
      <c r="D22" s="19">
        <f t="shared" si="0"/>
        <v>1</v>
      </c>
      <c r="E22" s="22">
        <v>146</v>
      </c>
      <c r="F22" s="24" t="s">
        <v>44</v>
      </c>
      <c r="G22" s="24" t="s">
        <v>20</v>
      </c>
      <c r="H22" s="21">
        <v>3.3009259259259259E-3</v>
      </c>
    </row>
    <row r="23" spans="1:8">
      <c r="A23" s="17"/>
      <c r="B23" s="22"/>
      <c r="C23" s="23">
        <v>2.2905092592592591E-2</v>
      </c>
      <c r="D23" s="19">
        <f t="shared" si="0"/>
        <v>2</v>
      </c>
      <c r="E23" s="22">
        <v>91</v>
      </c>
      <c r="F23" s="24" t="s">
        <v>45</v>
      </c>
      <c r="G23" s="24" t="s">
        <v>46</v>
      </c>
      <c r="H23" s="21">
        <v>4.5810185185185181E-3</v>
      </c>
    </row>
    <row r="24" spans="1:8">
      <c r="A24" s="17"/>
      <c r="B24" s="22"/>
      <c r="C24" s="23">
        <v>2.388888888888889E-2</v>
      </c>
      <c r="D24" s="19">
        <f t="shared" si="0"/>
        <v>3</v>
      </c>
      <c r="E24" s="22">
        <v>61</v>
      </c>
      <c r="F24" s="24" t="s">
        <v>47</v>
      </c>
      <c r="G24" s="24" t="s">
        <v>41</v>
      </c>
      <c r="H24" s="21">
        <v>4.7777777777777784E-3</v>
      </c>
    </row>
    <row r="25" spans="1:8">
      <c r="A25" s="17" t="s">
        <v>48</v>
      </c>
      <c r="B25" s="22" t="s">
        <v>10</v>
      </c>
      <c r="C25" s="23">
        <v>1.8020833333333333E-2</v>
      </c>
      <c r="D25" s="19">
        <f t="shared" si="0"/>
        <v>1</v>
      </c>
      <c r="E25" s="22">
        <v>161</v>
      </c>
      <c r="F25" s="24" t="s">
        <v>49</v>
      </c>
      <c r="G25" s="24" t="s">
        <v>18</v>
      </c>
      <c r="H25" s="21">
        <v>3.6041666666666665E-3</v>
      </c>
    </row>
    <row r="26" spans="1:8">
      <c r="A26" s="17"/>
      <c r="B26" s="17"/>
      <c r="C26" s="18">
        <v>1.8587962962962962E-2</v>
      </c>
      <c r="D26" s="19">
        <f t="shared" si="0"/>
        <v>2</v>
      </c>
      <c r="E26" s="17">
        <v>193</v>
      </c>
      <c r="F26" s="20" t="s">
        <v>50</v>
      </c>
      <c r="G26" s="20" t="s">
        <v>41</v>
      </c>
      <c r="H26" s="21">
        <v>3.7175925925925926E-3</v>
      </c>
    </row>
    <row r="27" spans="1:8">
      <c r="A27" s="17"/>
      <c r="B27" s="17"/>
      <c r="C27" s="18">
        <v>2.3078703703703702E-2</v>
      </c>
      <c r="D27" s="19">
        <f t="shared" si="0"/>
        <v>3</v>
      </c>
      <c r="E27" s="17">
        <v>69</v>
      </c>
      <c r="F27" s="20" t="s">
        <v>51</v>
      </c>
      <c r="G27" s="20" t="s">
        <v>41</v>
      </c>
      <c r="H27" s="21">
        <v>4.6157407407407406E-3</v>
      </c>
    </row>
    <row r="28" spans="1:8">
      <c r="A28" s="17"/>
      <c r="B28" s="17" t="s">
        <v>21</v>
      </c>
      <c r="C28" s="18">
        <v>1.4247685185185184E-2</v>
      </c>
      <c r="D28" s="19">
        <f t="shared" si="0"/>
        <v>1</v>
      </c>
      <c r="E28" s="17">
        <v>99</v>
      </c>
      <c r="F28" s="20" t="s">
        <v>52</v>
      </c>
      <c r="G28" s="20" t="s">
        <v>53</v>
      </c>
      <c r="H28" s="21">
        <v>2.8495370370370367E-3</v>
      </c>
    </row>
    <row r="29" spans="1:8">
      <c r="A29" s="17"/>
      <c r="B29" s="17"/>
      <c r="C29" s="18">
        <v>1.621527777777778E-2</v>
      </c>
      <c r="D29" s="19">
        <f t="shared" si="0"/>
        <v>2</v>
      </c>
      <c r="E29" s="17">
        <v>2</v>
      </c>
      <c r="F29" s="20" t="s">
        <v>54</v>
      </c>
      <c r="G29" s="20" t="s">
        <v>55</v>
      </c>
      <c r="H29" s="21">
        <v>3.2430555555555559E-3</v>
      </c>
    </row>
    <row r="30" spans="1:8">
      <c r="A30" s="17"/>
      <c r="B30" s="17"/>
      <c r="C30" s="18">
        <v>1.7164351851851851E-2</v>
      </c>
      <c r="D30" s="19">
        <f t="shared" si="0"/>
        <v>3</v>
      </c>
      <c r="E30" s="17">
        <v>117</v>
      </c>
      <c r="F30" s="20" t="s">
        <v>56</v>
      </c>
      <c r="G30" s="20" t="s">
        <v>55</v>
      </c>
      <c r="H30" s="21">
        <v>3.43287037037037E-3</v>
      </c>
    </row>
    <row r="31" spans="1:8">
      <c r="A31" s="17"/>
      <c r="B31" s="22"/>
      <c r="C31" s="23">
        <v>1.8252314814814815E-2</v>
      </c>
      <c r="D31" s="19">
        <f t="shared" si="0"/>
        <v>4</v>
      </c>
      <c r="E31" s="22">
        <v>150</v>
      </c>
      <c r="F31" s="24" t="s">
        <v>57</v>
      </c>
      <c r="G31" s="24" t="s">
        <v>20</v>
      </c>
      <c r="H31" s="21">
        <v>3.650462962962963E-3</v>
      </c>
    </row>
    <row r="32" spans="1:8">
      <c r="A32" s="17"/>
      <c r="B32" s="22"/>
      <c r="C32" s="23">
        <v>1.8402777777777778E-2</v>
      </c>
      <c r="D32" s="19">
        <f t="shared" si="0"/>
        <v>5</v>
      </c>
      <c r="E32" s="22">
        <v>1</v>
      </c>
      <c r="F32" s="24" t="s">
        <v>58</v>
      </c>
      <c r="G32" s="24" t="s">
        <v>18</v>
      </c>
      <c r="H32" s="21">
        <v>3.6805555555555558E-3</v>
      </c>
    </row>
    <row r="33" spans="1:8">
      <c r="A33" s="17"/>
      <c r="B33" s="22"/>
      <c r="C33" s="23">
        <v>2.1608796296296296E-2</v>
      </c>
      <c r="D33" s="19">
        <f t="shared" si="0"/>
        <v>6</v>
      </c>
      <c r="E33" s="22">
        <v>105</v>
      </c>
      <c r="F33" s="24" t="s">
        <v>59</v>
      </c>
      <c r="G33" s="24" t="s">
        <v>35</v>
      </c>
      <c r="H33" s="21">
        <v>4.3217592592592596E-3</v>
      </c>
    </row>
    <row r="34" spans="1:8">
      <c r="A34" s="17"/>
      <c r="B34" s="22"/>
      <c r="C34" s="23">
        <v>2.3495370370370371E-2</v>
      </c>
      <c r="D34" s="19">
        <f t="shared" si="0"/>
        <v>7</v>
      </c>
      <c r="E34" s="22">
        <v>192</v>
      </c>
      <c r="F34" s="24" t="s">
        <v>60</v>
      </c>
      <c r="G34" s="24" t="s">
        <v>20</v>
      </c>
      <c r="H34" s="21">
        <v>4.6990740740740743E-3</v>
      </c>
    </row>
    <row r="35" spans="1:8">
      <c r="A35" s="17" t="s">
        <v>61</v>
      </c>
      <c r="B35" s="22" t="s">
        <v>10</v>
      </c>
      <c r="C35" s="23">
        <v>1.6666666666666666E-2</v>
      </c>
      <c r="D35" s="19">
        <f t="shared" si="0"/>
        <v>1</v>
      </c>
      <c r="E35" s="22">
        <v>239</v>
      </c>
      <c r="F35" s="24" t="s">
        <v>62</v>
      </c>
      <c r="G35" s="24" t="s">
        <v>63</v>
      </c>
      <c r="H35" s="21">
        <v>3.3333333333333331E-3</v>
      </c>
    </row>
    <row r="36" spans="1:8">
      <c r="A36" s="17"/>
      <c r="B36" s="17"/>
      <c r="C36" s="18">
        <v>1.7210648148148149E-2</v>
      </c>
      <c r="D36" s="19">
        <f t="shared" si="0"/>
        <v>2</v>
      </c>
      <c r="E36" s="17">
        <v>217</v>
      </c>
      <c r="F36" s="20" t="s">
        <v>64</v>
      </c>
      <c r="G36" s="20" t="s">
        <v>37</v>
      </c>
      <c r="H36" s="21">
        <v>3.4421296296296296E-3</v>
      </c>
    </row>
    <row r="37" spans="1:8">
      <c r="A37" s="17"/>
      <c r="B37" s="17"/>
      <c r="C37" s="18">
        <v>1.9143518518518518E-2</v>
      </c>
      <c r="D37" s="19">
        <f t="shared" si="0"/>
        <v>3</v>
      </c>
      <c r="E37" s="17">
        <v>156</v>
      </c>
      <c r="F37" s="20" t="s">
        <v>65</v>
      </c>
      <c r="G37" s="20" t="s">
        <v>37</v>
      </c>
      <c r="H37" s="21">
        <v>3.8287037037037035E-3</v>
      </c>
    </row>
    <row r="38" spans="1:8">
      <c r="A38" s="17"/>
      <c r="B38" s="17"/>
      <c r="C38" s="18">
        <v>2.071759259259259E-2</v>
      </c>
      <c r="D38" s="19">
        <f t="shared" si="0"/>
        <v>4</v>
      </c>
      <c r="E38" s="17">
        <v>51</v>
      </c>
      <c r="F38" s="20" t="s">
        <v>66</v>
      </c>
      <c r="G38" s="20" t="s">
        <v>35</v>
      </c>
      <c r="H38" s="21">
        <v>4.1435185185185177E-3</v>
      </c>
    </row>
    <row r="39" spans="1:8">
      <c r="A39" s="17"/>
      <c r="B39" s="17"/>
      <c r="C39" s="18">
        <v>2.1342592592592594E-2</v>
      </c>
      <c r="D39" s="19">
        <f t="shared" si="0"/>
        <v>5</v>
      </c>
      <c r="E39" s="17">
        <v>162</v>
      </c>
      <c r="F39" s="20" t="s">
        <v>67</v>
      </c>
      <c r="G39" s="20" t="s">
        <v>68</v>
      </c>
      <c r="H39" s="21">
        <v>4.2685185185185187E-3</v>
      </c>
    </row>
    <row r="40" spans="1:8">
      <c r="A40" s="17"/>
      <c r="B40" s="17"/>
      <c r="C40" s="18">
        <v>2.2569444444444444E-2</v>
      </c>
      <c r="D40" s="19">
        <f t="shared" si="0"/>
        <v>6</v>
      </c>
      <c r="E40" s="17">
        <v>206</v>
      </c>
      <c r="F40" s="20" t="s">
        <v>69</v>
      </c>
      <c r="G40" s="20" t="s">
        <v>41</v>
      </c>
      <c r="H40" s="21">
        <v>4.5138888888888885E-3</v>
      </c>
    </row>
    <row r="41" spans="1:8">
      <c r="A41" s="17"/>
      <c r="B41" s="22"/>
      <c r="C41" s="23">
        <v>2.4085648148148148E-2</v>
      </c>
      <c r="D41" s="19">
        <f t="shared" si="0"/>
        <v>7</v>
      </c>
      <c r="E41" s="22">
        <v>43</v>
      </c>
      <c r="F41" s="24" t="s">
        <v>70</v>
      </c>
      <c r="G41" s="24" t="s">
        <v>68</v>
      </c>
      <c r="H41" s="21">
        <v>4.8171296296296295E-3</v>
      </c>
    </row>
    <row r="42" spans="1:8">
      <c r="A42" s="17"/>
      <c r="B42" s="22"/>
      <c r="C42" s="23">
        <v>2.4594907407407409E-2</v>
      </c>
      <c r="D42" s="19">
        <f t="shared" si="0"/>
        <v>8</v>
      </c>
      <c r="E42" s="22">
        <v>35</v>
      </c>
      <c r="F42" s="24" t="s">
        <v>71</v>
      </c>
      <c r="G42" s="24" t="s">
        <v>35</v>
      </c>
      <c r="H42" s="21">
        <v>4.9189814814814816E-3</v>
      </c>
    </row>
    <row r="43" spans="1:8">
      <c r="A43" s="17"/>
      <c r="B43" s="22"/>
      <c r="C43" s="23">
        <v>2.7233796296296298E-2</v>
      </c>
      <c r="D43" s="19">
        <f t="shared" si="0"/>
        <v>9</v>
      </c>
      <c r="E43" s="22">
        <v>122</v>
      </c>
      <c r="F43" s="24" t="s">
        <v>72</v>
      </c>
      <c r="G43" s="24" t="s">
        <v>73</v>
      </c>
      <c r="H43" s="21">
        <v>5.4467592592592597E-3</v>
      </c>
    </row>
    <row r="44" spans="1:8">
      <c r="A44" s="17"/>
      <c r="B44" s="22"/>
      <c r="C44" s="23">
        <v>2.884259259259259E-2</v>
      </c>
      <c r="D44" s="19">
        <f t="shared" si="0"/>
        <v>10</v>
      </c>
      <c r="E44" s="22">
        <v>205</v>
      </c>
      <c r="F44" s="24" t="s">
        <v>74</v>
      </c>
      <c r="G44" s="24" t="s">
        <v>75</v>
      </c>
      <c r="H44" s="21">
        <v>5.7685185185185183E-3</v>
      </c>
    </row>
    <row r="45" spans="1:8">
      <c r="A45" s="17"/>
      <c r="B45" s="22" t="s">
        <v>21</v>
      </c>
      <c r="C45" s="23">
        <v>1.4791666666666668E-2</v>
      </c>
      <c r="D45" s="19">
        <f t="shared" si="0"/>
        <v>1</v>
      </c>
      <c r="E45" s="22">
        <v>235</v>
      </c>
      <c r="F45" s="24" t="s">
        <v>76</v>
      </c>
      <c r="G45" s="24" t="s">
        <v>25</v>
      </c>
      <c r="H45" s="21">
        <v>2.9583333333333336E-3</v>
      </c>
    </row>
    <row r="46" spans="1:8">
      <c r="A46" s="17"/>
      <c r="B46" s="17"/>
      <c r="C46" s="18">
        <v>1.5011574074074075E-2</v>
      </c>
      <c r="D46" s="19">
        <f t="shared" si="0"/>
        <v>2</v>
      </c>
      <c r="E46" s="17">
        <v>36</v>
      </c>
      <c r="F46" s="20" t="s">
        <v>77</v>
      </c>
      <c r="G46" s="20" t="s">
        <v>55</v>
      </c>
      <c r="H46" s="21">
        <v>3.0023148148148149E-3</v>
      </c>
    </row>
    <row r="47" spans="1:8">
      <c r="A47" s="17"/>
      <c r="B47" s="17"/>
      <c r="C47" s="18">
        <v>1.5891203703703703E-2</v>
      </c>
      <c r="D47" s="19">
        <f t="shared" si="0"/>
        <v>3</v>
      </c>
      <c r="E47" s="17">
        <v>123</v>
      </c>
      <c r="F47" s="20" t="s">
        <v>78</v>
      </c>
      <c r="G47" s="20" t="s">
        <v>35</v>
      </c>
      <c r="H47" s="21">
        <v>3.1782407407407406E-3</v>
      </c>
    </row>
    <row r="48" spans="1:8">
      <c r="A48" s="17"/>
      <c r="B48" s="17"/>
      <c r="C48" s="18">
        <v>1.6805555555555556E-2</v>
      </c>
      <c r="D48" s="19">
        <f t="shared" si="0"/>
        <v>4</v>
      </c>
      <c r="E48" s="17">
        <v>40</v>
      </c>
      <c r="F48" s="20" t="s">
        <v>79</v>
      </c>
      <c r="G48" s="20" t="s">
        <v>37</v>
      </c>
      <c r="H48" s="21">
        <v>3.3611111111111112E-3</v>
      </c>
    </row>
    <row r="49" spans="1:8">
      <c r="A49" s="17"/>
      <c r="B49" s="17"/>
      <c r="C49" s="18">
        <v>1.7094907407407409E-2</v>
      </c>
      <c r="D49" s="19">
        <f t="shared" si="0"/>
        <v>5</v>
      </c>
      <c r="E49" s="17">
        <v>220</v>
      </c>
      <c r="F49" s="20" t="s">
        <v>80</v>
      </c>
      <c r="G49" s="20" t="s">
        <v>63</v>
      </c>
      <c r="H49" s="21">
        <v>3.418981481481482E-3</v>
      </c>
    </row>
    <row r="50" spans="1:8">
      <c r="A50" s="17"/>
      <c r="B50" s="17"/>
      <c r="C50" s="18">
        <v>1.7118055555555556E-2</v>
      </c>
      <c r="D50" s="19">
        <f t="shared" si="0"/>
        <v>6</v>
      </c>
      <c r="E50" s="17">
        <v>129</v>
      </c>
      <c r="F50" s="20" t="s">
        <v>81</v>
      </c>
      <c r="G50" s="20" t="s">
        <v>68</v>
      </c>
      <c r="H50" s="21">
        <v>3.4236111111111112E-3</v>
      </c>
    </row>
    <row r="51" spans="1:8">
      <c r="A51" s="17"/>
      <c r="B51" s="22"/>
      <c r="C51" s="23">
        <v>1.7557870370370373E-2</v>
      </c>
      <c r="D51" s="19">
        <f t="shared" si="0"/>
        <v>7</v>
      </c>
      <c r="E51" s="22">
        <v>65</v>
      </c>
      <c r="F51" s="24" t="s">
        <v>82</v>
      </c>
      <c r="G51" s="24" t="s">
        <v>41</v>
      </c>
      <c r="H51" s="21">
        <v>3.5115740740740745E-3</v>
      </c>
    </row>
    <row r="52" spans="1:8">
      <c r="A52" s="17"/>
      <c r="B52" s="22"/>
      <c r="C52" s="23">
        <v>1.8287037037037036E-2</v>
      </c>
      <c r="D52" s="19">
        <f t="shared" si="0"/>
        <v>8</v>
      </c>
      <c r="E52" s="22">
        <v>3</v>
      </c>
      <c r="F52" s="24" t="s">
        <v>83</v>
      </c>
      <c r="G52" s="24" t="s">
        <v>75</v>
      </c>
      <c r="H52" s="21">
        <v>3.657407407407407E-3</v>
      </c>
    </row>
    <row r="53" spans="1:8">
      <c r="A53" s="17"/>
      <c r="B53" s="22"/>
      <c r="C53" s="23">
        <v>1.8819444444444448E-2</v>
      </c>
      <c r="D53" s="19">
        <f t="shared" si="0"/>
        <v>9</v>
      </c>
      <c r="E53" s="22">
        <v>147</v>
      </c>
      <c r="F53" s="24" t="s">
        <v>84</v>
      </c>
      <c r="G53" s="24" t="s">
        <v>35</v>
      </c>
      <c r="H53" s="21">
        <v>3.7638888888888895E-3</v>
      </c>
    </row>
    <row r="54" spans="1:8">
      <c r="A54" s="17"/>
      <c r="B54" s="22"/>
      <c r="C54" s="23">
        <v>2.0127314814814817E-2</v>
      </c>
      <c r="D54" s="19">
        <f t="shared" si="0"/>
        <v>10</v>
      </c>
      <c r="E54" s="22">
        <v>8</v>
      </c>
      <c r="F54" s="24" t="s">
        <v>85</v>
      </c>
      <c r="G54" s="24" t="s">
        <v>20</v>
      </c>
      <c r="H54" s="21">
        <v>4.0254629629629633E-3</v>
      </c>
    </row>
    <row r="55" spans="1:8">
      <c r="A55" s="17"/>
      <c r="B55" s="22"/>
      <c r="C55" s="23">
        <v>2.0763888888888887E-2</v>
      </c>
      <c r="D55" s="19">
        <f t="shared" si="0"/>
        <v>11</v>
      </c>
      <c r="E55" s="22">
        <v>10</v>
      </c>
      <c r="F55" s="24" t="s">
        <v>86</v>
      </c>
      <c r="G55" s="24" t="s">
        <v>68</v>
      </c>
      <c r="H55" s="21">
        <v>4.1527777777777778E-3</v>
      </c>
    </row>
    <row r="56" spans="1:8">
      <c r="A56" s="17"/>
      <c r="B56" s="17"/>
      <c r="C56" s="18">
        <v>2.2581018518518518E-2</v>
      </c>
      <c r="D56" s="19">
        <f t="shared" si="0"/>
        <v>12</v>
      </c>
      <c r="E56" s="17">
        <v>139</v>
      </c>
      <c r="F56" s="20" t="s">
        <v>87</v>
      </c>
      <c r="G56" s="20" t="s">
        <v>33</v>
      </c>
      <c r="H56" s="21">
        <v>4.5162037037037037E-3</v>
      </c>
    </row>
    <row r="57" spans="1:8">
      <c r="A57" s="17" t="s">
        <v>88</v>
      </c>
      <c r="B57" s="17" t="s">
        <v>10</v>
      </c>
      <c r="C57" s="18">
        <v>1.8935185185185183E-2</v>
      </c>
      <c r="D57" s="19">
        <f t="shared" si="0"/>
        <v>1</v>
      </c>
      <c r="E57" s="17">
        <v>20</v>
      </c>
      <c r="F57" s="20" t="s">
        <v>89</v>
      </c>
      <c r="G57" s="20" t="s">
        <v>68</v>
      </c>
      <c r="H57" s="21">
        <v>3.7870370370370367E-3</v>
      </c>
    </row>
    <row r="58" spans="1:8">
      <c r="A58" s="17"/>
      <c r="B58" s="17"/>
      <c r="C58" s="18">
        <v>1.9618055555555555E-2</v>
      </c>
      <c r="D58" s="19">
        <f t="shared" si="0"/>
        <v>2</v>
      </c>
      <c r="E58" s="17">
        <v>152</v>
      </c>
      <c r="F58" s="20" t="s">
        <v>90</v>
      </c>
      <c r="G58" s="20" t="s">
        <v>68</v>
      </c>
      <c r="H58" s="21">
        <v>3.9236111111111112E-3</v>
      </c>
    </row>
    <row r="59" spans="1:8">
      <c r="A59" s="17"/>
      <c r="B59" s="17"/>
      <c r="C59" s="18">
        <v>2.0300925925925927E-2</v>
      </c>
      <c r="D59" s="19">
        <f t="shared" si="0"/>
        <v>3</v>
      </c>
      <c r="E59" s="17">
        <v>106</v>
      </c>
      <c r="F59" s="20" t="s">
        <v>91</v>
      </c>
      <c r="G59" s="20" t="s">
        <v>46</v>
      </c>
      <c r="H59" s="21">
        <v>4.0601851851851858E-3</v>
      </c>
    </row>
    <row r="60" spans="1:8">
      <c r="A60" s="17"/>
      <c r="B60" s="17" t="s">
        <v>21</v>
      </c>
      <c r="C60" s="18">
        <v>1.3310185185185187E-2</v>
      </c>
      <c r="D60" s="19">
        <f t="shared" si="0"/>
        <v>1</v>
      </c>
      <c r="E60" s="17">
        <v>185</v>
      </c>
      <c r="F60" s="20" t="s">
        <v>92</v>
      </c>
      <c r="G60" s="20" t="s">
        <v>93</v>
      </c>
      <c r="H60" s="21">
        <v>2.6620370370370374E-3</v>
      </c>
    </row>
    <row r="61" spans="1:8">
      <c r="A61" s="17"/>
      <c r="B61" s="17"/>
      <c r="C61" s="18">
        <v>1.4027777777777778E-2</v>
      </c>
      <c r="D61" s="19">
        <f t="shared" si="0"/>
        <v>2</v>
      </c>
      <c r="E61" s="17">
        <v>4</v>
      </c>
      <c r="F61" s="20" t="s">
        <v>94</v>
      </c>
      <c r="G61" s="20" t="s">
        <v>37</v>
      </c>
      <c r="H61" s="21">
        <v>2.8055555555555555E-3</v>
      </c>
    </row>
    <row r="62" spans="1:8">
      <c r="A62" s="17"/>
      <c r="B62" s="17"/>
      <c r="C62" s="18">
        <v>1.4224537037037037E-2</v>
      </c>
      <c r="D62" s="19">
        <f t="shared" si="0"/>
        <v>3</v>
      </c>
      <c r="E62" s="17">
        <v>224</v>
      </c>
      <c r="F62" s="20" t="s">
        <v>95</v>
      </c>
      <c r="G62" s="20" t="s">
        <v>96</v>
      </c>
      <c r="H62" s="21">
        <v>2.8449074074074075E-3</v>
      </c>
    </row>
    <row r="63" spans="1:8">
      <c r="A63" s="17"/>
      <c r="B63" s="17"/>
      <c r="C63" s="18">
        <v>1.5127314814814816E-2</v>
      </c>
      <c r="D63" s="19">
        <f t="shared" si="0"/>
        <v>4</v>
      </c>
      <c r="E63" s="17">
        <v>67</v>
      </c>
      <c r="F63" s="20" t="s">
        <v>97</v>
      </c>
      <c r="G63" s="20" t="s">
        <v>20</v>
      </c>
      <c r="H63" s="21">
        <v>3.0254629629629633E-3</v>
      </c>
    </row>
    <row r="64" spans="1:8">
      <c r="A64" s="17"/>
      <c r="B64" s="17"/>
      <c r="C64" s="18">
        <v>1.5150462962962963E-2</v>
      </c>
      <c r="D64" s="19">
        <f t="shared" si="0"/>
        <v>5</v>
      </c>
      <c r="E64" s="17">
        <v>228</v>
      </c>
      <c r="F64" s="20" t="s">
        <v>98</v>
      </c>
      <c r="G64" s="20" t="s">
        <v>63</v>
      </c>
      <c r="H64" s="21">
        <v>3.0300925925925925E-3</v>
      </c>
    </row>
    <row r="65" spans="1:8">
      <c r="A65" s="17"/>
      <c r="B65" s="17"/>
      <c r="C65" s="18">
        <v>1.5949074074074074E-2</v>
      </c>
      <c r="D65" s="19">
        <f t="shared" si="0"/>
        <v>6</v>
      </c>
      <c r="E65" s="17">
        <v>223</v>
      </c>
      <c r="F65" s="20" t="s">
        <v>99</v>
      </c>
      <c r="G65" s="20" t="s">
        <v>68</v>
      </c>
      <c r="H65" s="21">
        <v>3.1898148148148146E-3</v>
      </c>
    </row>
    <row r="66" spans="1:8">
      <c r="A66" s="17"/>
      <c r="B66" s="17"/>
      <c r="C66" s="18">
        <v>1.6157407407407409E-2</v>
      </c>
      <c r="D66" s="19">
        <f t="shared" si="0"/>
        <v>7</v>
      </c>
      <c r="E66" s="17">
        <v>104</v>
      </c>
      <c r="F66" s="20" t="s">
        <v>100</v>
      </c>
      <c r="G66" s="20" t="s">
        <v>46</v>
      </c>
      <c r="H66" s="21">
        <v>3.2314814814814819E-3</v>
      </c>
    </row>
    <row r="67" spans="1:8">
      <c r="A67" s="17"/>
      <c r="B67" s="17"/>
      <c r="C67" s="18">
        <v>1.6238425925925924E-2</v>
      </c>
      <c r="D67" s="19">
        <f>IF(B67="",D66+1,1)</f>
        <v>8</v>
      </c>
      <c r="E67" s="17">
        <v>208</v>
      </c>
      <c r="F67" s="20" t="s">
        <v>101</v>
      </c>
      <c r="G67" s="20" t="s">
        <v>102</v>
      </c>
      <c r="H67" s="21">
        <v>3.2476851851851846E-3</v>
      </c>
    </row>
    <row r="68" spans="1:8">
      <c r="A68" s="17"/>
      <c r="B68" s="17"/>
      <c r="C68" s="18">
        <v>1.6736111111111111E-2</v>
      </c>
      <c r="D68" s="19">
        <f t="shared" ref="D68:D131" si="1">IF(B68="",D67+1,1)</f>
        <v>9</v>
      </c>
      <c r="E68" s="17">
        <v>39</v>
      </c>
      <c r="F68" s="20" t="s">
        <v>103</v>
      </c>
      <c r="G68" s="20" t="s">
        <v>18</v>
      </c>
      <c r="H68" s="21">
        <v>3.3472222222222224E-3</v>
      </c>
    </row>
    <row r="69" spans="1:8">
      <c r="A69" s="17"/>
      <c r="B69" s="17"/>
      <c r="C69" s="18">
        <v>1.6886574074074075E-2</v>
      </c>
      <c r="D69" s="19">
        <f t="shared" si="1"/>
        <v>10</v>
      </c>
      <c r="E69" s="17">
        <v>159</v>
      </c>
      <c r="F69" s="20" t="s">
        <v>104</v>
      </c>
      <c r="G69" s="20" t="s">
        <v>105</v>
      </c>
      <c r="H69" s="21">
        <v>3.3773148148148148E-3</v>
      </c>
    </row>
    <row r="70" spans="1:8">
      <c r="A70" s="17"/>
      <c r="B70" s="17"/>
      <c r="C70" s="18">
        <v>1.7638888888888888E-2</v>
      </c>
      <c r="D70" s="19">
        <f t="shared" si="1"/>
        <v>11</v>
      </c>
      <c r="E70" s="17">
        <v>153</v>
      </c>
      <c r="F70" s="20" t="s">
        <v>106</v>
      </c>
      <c r="G70" s="20" t="s">
        <v>68</v>
      </c>
      <c r="H70" s="21">
        <v>3.5277777777777777E-3</v>
      </c>
    </row>
    <row r="71" spans="1:8">
      <c r="A71" s="17"/>
      <c r="B71" s="17"/>
      <c r="C71" s="18">
        <v>1.9895833333333331E-2</v>
      </c>
      <c r="D71" s="19">
        <f t="shared" si="1"/>
        <v>12</v>
      </c>
      <c r="E71" s="17">
        <v>237</v>
      </c>
      <c r="F71" s="20" t="s">
        <v>107</v>
      </c>
      <c r="G71" s="20" t="s">
        <v>108</v>
      </c>
      <c r="H71" s="21">
        <v>3.9791666666666664E-3</v>
      </c>
    </row>
    <row r="72" spans="1:8">
      <c r="A72" s="17"/>
      <c r="B72" s="17"/>
      <c r="C72" s="18">
        <v>2.1516203703703704E-2</v>
      </c>
      <c r="D72" s="19">
        <f t="shared" si="1"/>
        <v>13</v>
      </c>
      <c r="E72" s="17">
        <v>177</v>
      </c>
      <c r="F72" s="20" t="s">
        <v>109</v>
      </c>
      <c r="G72" s="20" t="s">
        <v>41</v>
      </c>
      <c r="H72" s="21">
        <v>4.3032407407407412E-3</v>
      </c>
    </row>
    <row r="73" spans="1:8">
      <c r="A73" s="17"/>
      <c r="B73" s="17"/>
      <c r="C73" s="18">
        <v>2.4027777777777776E-2</v>
      </c>
      <c r="D73" s="19">
        <f t="shared" si="1"/>
        <v>14</v>
      </c>
      <c r="E73" s="17">
        <v>229</v>
      </c>
      <c r="F73" s="20" t="s">
        <v>110</v>
      </c>
      <c r="G73" s="20" t="s">
        <v>35</v>
      </c>
      <c r="H73" s="21">
        <v>4.8055555555555551E-3</v>
      </c>
    </row>
    <row r="74" spans="1:8">
      <c r="A74" s="17" t="s">
        <v>111</v>
      </c>
      <c r="B74" s="17" t="s">
        <v>10</v>
      </c>
      <c r="C74" s="18">
        <v>1.6979166666666667E-2</v>
      </c>
      <c r="D74" s="19">
        <f t="shared" si="1"/>
        <v>1</v>
      </c>
      <c r="E74" s="17">
        <v>170</v>
      </c>
      <c r="F74" s="20" t="s">
        <v>112</v>
      </c>
      <c r="G74" s="20" t="s">
        <v>68</v>
      </c>
      <c r="H74" s="21">
        <v>3.3958333333333332E-3</v>
      </c>
    </row>
    <row r="75" spans="1:8">
      <c r="A75" s="17"/>
      <c r="B75" s="17"/>
      <c r="C75" s="18">
        <v>1.7256944444444446E-2</v>
      </c>
      <c r="D75" s="19">
        <f t="shared" si="1"/>
        <v>2</v>
      </c>
      <c r="E75" s="17">
        <v>9</v>
      </c>
      <c r="F75" s="20" t="s">
        <v>113</v>
      </c>
      <c r="G75" s="20" t="s">
        <v>37</v>
      </c>
      <c r="H75" s="21">
        <v>3.4513888888888893E-3</v>
      </c>
    </row>
    <row r="76" spans="1:8">
      <c r="A76" s="17"/>
      <c r="B76" s="17"/>
      <c r="C76" s="18">
        <v>1.8217592592592594E-2</v>
      </c>
      <c r="D76" s="19">
        <f t="shared" si="1"/>
        <v>3</v>
      </c>
      <c r="E76" s="17">
        <v>137</v>
      </c>
      <c r="F76" s="20" t="s">
        <v>114</v>
      </c>
      <c r="G76" s="20" t="s">
        <v>35</v>
      </c>
      <c r="H76" s="21">
        <v>3.643518518518519E-3</v>
      </c>
    </row>
    <row r="77" spans="1:8">
      <c r="A77" s="17"/>
      <c r="B77" s="17"/>
      <c r="C77" s="18">
        <v>1.892361111111111E-2</v>
      </c>
      <c r="D77" s="19">
        <f t="shared" si="1"/>
        <v>4</v>
      </c>
      <c r="E77" s="17">
        <v>26</v>
      </c>
      <c r="F77" s="20" t="s">
        <v>115</v>
      </c>
      <c r="G77" s="20" t="s">
        <v>63</v>
      </c>
      <c r="H77" s="21">
        <v>3.7847222222222219E-3</v>
      </c>
    </row>
    <row r="78" spans="1:8">
      <c r="A78" s="17"/>
      <c r="B78" s="17"/>
      <c r="C78" s="18">
        <v>1.8969907407407408E-2</v>
      </c>
      <c r="D78" s="19">
        <f t="shared" si="1"/>
        <v>5</v>
      </c>
      <c r="E78" s="17">
        <v>138</v>
      </c>
      <c r="F78" s="20" t="s">
        <v>116</v>
      </c>
      <c r="G78" s="20" t="s">
        <v>33</v>
      </c>
      <c r="H78" s="21">
        <v>3.7939814814814815E-3</v>
      </c>
    </row>
    <row r="79" spans="1:8">
      <c r="A79" s="17"/>
      <c r="B79" s="17"/>
      <c r="C79" s="18">
        <v>1.9629629629629629E-2</v>
      </c>
      <c r="D79" s="19">
        <f t="shared" si="1"/>
        <v>6</v>
      </c>
      <c r="E79" s="17">
        <v>125</v>
      </c>
      <c r="F79" s="20" t="s">
        <v>117</v>
      </c>
      <c r="G79" s="20" t="s">
        <v>68</v>
      </c>
      <c r="H79" s="21">
        <v>3.9259259259259256E-3</v>
      </c>
    </row>
    <row r="80" spans="1:8">
      <c r="A80" s="17"/>
      <c r="B80" s="17"/>
      <c r="C80" s="18">
        <v>1.9872685185185184E-2</v>
      </c>
      <c r="D80" s="19">
        <f t="shared" si="1"/>
        <v>7</v>
      </c>
      <c r="E80" s="17">
        <v>101</v>
      </c>
      <c r="F80" s="20" t="s">
        <v>118</v>
      </c>
      <c r="G80" s="20" t="s">
        <v>63</v>
      </c>
      <c r="H80" s="21">
        <v>3.9745370370370368E-3</v>
      </c>
    </row>
    <row r="81" spans="1:8">
      <c r="A81" s="17"/>
      <c r="B81" s="17"/>
      <c r="C81" s="18">
        <v>1.9930555555555556E-2</v>
      </c>
      <c r="D81" s="19">
        <f t="shared" si="1"/>
        <v>8</v>
      </c>
      <c r="E81" s="17">
        <v>53</v>
      </c>
      <c r="F81" s="20" t="s">
        <v>119</v>
      </c>
      <c r="G81" s="20" t="s">
        <v>120</v>
      </c>
      <c r="H81" s="21">
        <v>3.9861111111111113E-3</v>
      </c>
    </row>
    <row r="82" spans="1:8">
      <c r="A82" s="17"/>
      <c r="B82" s="17"/>
      <c r="C82" s="18">
        <v>1.9953703703703706E-2</v>
      </c>
      <c r="D82" s="19">
        <f t="shared" si="1"/>
        <v>9</v>
      </c>
      <c r="E82" s="17">
        <v>107</v>
      </c>
      <c r="F82" s="20" t="s">
        <v>121</v>
      </c>
      <c r="G82" s="20" t="s">
        <v>122</v>
      </c>
      <c r="H82" s="21">
        <v>3.9907407407407409E-3</v>
      </c>
    </row>
    <row r="83" spans="1:8">
      <c r="A83" s="17"/>
      <c r="B83" s="17"/>
      <c r="C83" s="18">
        <v>2.0486111111111111E-2</v>
      </c>
      <c r="D83" s="19">
        <f t="shared" si="1"/>
        <v>10</v>
      </c>
      <c r="E83" s="17">
        <v>38</v>
      </c>
      <c r="F83" s="20" t="s">
        <v>123</v>
      </c>
      <c r="G83" s="20" t="s">
        <v>46</v>
      </c>
      <c r="H83" s="21">
        <v>4.0972222222222226E-3</v>
      </c>
    </row>
    <row r="84" spans="1:8">
      <c r="A84" s="17"/>
      <c r="B84" s="17"/>
      <c r="C84" s="18">
        <v>2.0578703703703703E-2</v>
      </c>
      <c r="D84" s="19">
        <f t="shared" si="1"/>
        <v>11</v>
      </c>
      <c r="E84" s="17">
        <v>175</v>
      </c>
      <c r="F84" s="20" t="s">
        <v>124</v>
      </c>
      <c r="G84" s="20" t="s">
        <v>46</v>
      </c>
      <c r="H84" s="21">
        <v>4.115740740740741E-3</v>
      </c>
    </row>
    <row r="85" spans="1:8">
      <c r="A85" s="17"/>
      <c r="B85" s="17"/>
      <c r="C85" s="18">
        <v>2.1238425925925924E-2</v>
      </c>
      <c r="D85" s="19">
        <f t="shared" si="1"/>
        <v>12</v>
      </c>
      <c r="E85" s="17">
        <v>242</v>
      </c>
      <c r="F85" s="20" t="s">
        <v>125</v>
      </c>
      <c r="G85" s="20" t="s">
        <v>35</v>
      </c>
      <c r="H85" s="21">
        <v>4.2476851851851851E-3</v>
      </c>
    </row>
    <row r="86" spans="1:8">
      <c r="A86" s="17"/>
      <c r="B86" s="17"/>
      <c r="C86" s="18">
        <v>2.1759259259259259E-2</v>
      </c>
      <c r="D86" s="19">
        <f t="shared" si="1"/>
        <v>13</v>
      </c>
      <c r="E86" s="17">
        <v>96</v>
      </c>
      <c r="F86" s="20" t="s">
        <v>126</v>
      </c>
      <c r="G86" s="20" t="s">
        <v>127</v>
      </c>
      <c r="H86" s="21">
        <v>4.3518518518518515E-3</v>
      </c>
    </row>
    <row r="87" spans="1:8">
      <c r="A87" s="17"/>
      <c r="B87" s="17"/>
      <c r="C87" s="18">
        <v>2.3460648148148147E-2</v>
      </c>
      <c r="D87" s="19">
        <f t="shared" si="1"/>
        <v>14</v>
      </c>
      <c r="E87" s="17">
        <v>94</v>
      </c>
      <c r="F87" s="20" t="s">
        <v>128</v>
      </c>
      <c r="G87" s="20" t="s">
        <v>127</v>
      </c>
      <c r="H87" s="21">
        <v>4.6921296296296294E-3</v>
      </c>
    </row>
    <row r="88" spans="1:8">
      <c r="A88" s="17"/>
      <c r="B88" s="17"/>
      <c r="C88" s="18">
        <v>2.3564814814814813E-2</v>
      </c>
      <c r="D88" s="19">
        <f t="shared" si="1"/>
        <v>15</v>
      </c>
      <c r="E88" s="17">
        <v>144</v>
      </c>
      <c r="F88" s="20" t="s">
        <v>129</v>
      </c>
      <c r="G88" s="20" t="s">
        <v>46</v>
      </c>
      <c r="H88" s="21">
        <v>4.7129629629629622E-3</v>
      </c>
    </row>
    <row r="89" spans="1:8">
      <c r="A89" s="17"/>
      <c r="B89" s="17"/>
      <c r="C89" s="18">
        <v>2.3576388888888893E-2</v>
      </c>
      <c r="D89" s="19">
        <f t="shared" si="1"/>
        <v>16</v>
      </c>
      <c r="E89" s="17">
        <v>92</v>
      </c>
      <c r="F89" s="20" t="s">
        <v>130</v>
      </c>
      <c r="G89" s="20" t="s">
        <v>46</v>
      </c>
      <c r="H89" s="21">
        <v>4.7152777777777783E-3</v>
      </c>
    </row>
    <row r="90" spans="1:8">
      <c r="A90" s="17"/>
      <c r="B90" s="17"/>
      <c r="C90" s="18">
        <v>2.6562499999999999E-2</v>
      </c>
      <c r="D90" s="19">
        <f t="shared" si="1"/>
        <v>17</v>
      </c>
      <c r="E90" s="17">
        <v>209</v>
      </c>
      <c r="F90" s="20" t="s">
        <v>131</v>
      </c>
      <c r="G90" s="20" t="s">
        <v>46</v>
      </c>
      <c r="H90" s="21">
        <v>5.3124999999999995E-3</v>
      </c>
    </row>
    <row r="91" spans="1:8">
      <c r="A91" s="17"/>
      <c r="B91" s="17"/>
      <c r="C91" s="18">
        <v>2.9363425925925921E-2</v>
      </c>
      <c r="D91" s="19">
        <f t="shared" si="1"/>
        <v>18</v>
      </c>
      <c r="E91" s="17">
        <v>213</v>
      </c>
      <c r="F91" s="20" t="s">
        <v>132</v>
      </c>
      <c r="G91" s="20" t="s">
        <v>133</v>
      </c>
      <c r="H91" s="21">
        <v>5.8726851851851839E-3</v>
      </c>
    </row>
    <row r="92" spans="1:8">
      <c r="A92" s="17"/>
      <c r="B92" s="17" t="s">
        <v>21</v>
      </c>
      <c r="C92" s="18">
        <v>1.3136574074074077E-2</v>
      </c>
      <c r="D92" s="19">
        <f t="shared" si="1"/>
        <v>1</v>
      </c>
      <c r="E92" s="17">
        <v>112</v>
      </c>
      <c r="F92" s="20" t="s">
        <v>134</v>
      </c>
      <c r="G92" s="20" t="s">
        <v>135</v>
      </c>
      <c r="H92" s="21">
        <v>2.6273148148148154E-3</v>
      </c>
    </row>
    <row r="93" spans="1:8">
      <c r="A93" s="17"/>
      <c r="B93" s="17"/>
      <c r="C93" s="18">
        <v>1.4444444444444446E-2</v>
      </c>
      <c r="D93" s="19">
        <f t="shared" si="1"/>
        <v>2</v>
      </c>
      <c r="E93" s="17">
        <v>202</v>
      </c>
      <c r="F93" s="20" t="s">
        <v>136</v>
      </c>
      <c r="G93" s="20" t="s">
        <v>18</v>
      </c>
      <c r="H93" s="21">
        <v>2.8888888888888892E-3</v>
      </c>
    </row>
    <row r="94" spans="1:8">
      <c r="A94" s="17"/>
      <c r="B94" s="17"/>
      <c r="C94" s="18">
        <v>1.5497685185185186E-2</v>
      </c>
      <c r="D94" s="19">
        <f t="shared" si="1"/>
        <v>3</v>
      </c>
      <c r="E94" s="17">
        <v>233</v>
      </c>
      <c r="F94" s="20" t="s">
        <v>137</v>
      </c>
      <c r="G94" s="20" t="s">
        <v>138</v>
      </c>
      <c r="H94" s="21">
        <v>3.0995370370370369E-3</v>
      </c>
    </row>
    <row r="95" spans="1:8">
      <c r="A95" s="17"/>
      <c r="B95" s="17"/>
      <c r="C95" s="18">
        <v>1.5555555555555553E-2</v>
      </c>
      <c r="D95" s="19">
        <f t="shared" si="1"/>
        <v>4</v>
      </c>
      <c r="E95" s="17">
        <v>77</v>
      </c>
      <c r="F95" s="20" t="s">
        <v>139</v>
      </c>
      <c r="G95" s="20" t="s">
        <v>46</v>
      </c>
      <c r="H95" s="21">
        <v>3.1111111111111105E-3</v>
      </c>
    </row>
    <row r="96" spans="1:8">
      <c r="A96" s="17"/>
      <c r="B96" s="17"/>
      <c r="C96" s="18">
        <v>1.577546296296296E-2</v>
      </c>
      <c r="D96" s="19">
        <f t="shared" si="1"/>
        <v>5</v>
      </c>
      <c r="E96" s="17">
        <v>66</v>
      </c>
      <c r="F96" s="20" t="s">
        <v>140</v>
      </c>
      <c r="G96" s="20" t="s">
        <v>141</v>
      </c>
      <c r="H96" s="21">
        <v>3.1550925925925922E-3</v>
      </c>
    </row>
    <row r="97" spans="1:8">
      <c r="A97" s="17"/>
      <c r="B97" s="17"/>
      <c r="C97" s="18">
        <v>1.5856481481481482E-2</v>
      </c>
      <c r="D97" s="19">
        <f t="shared" si="1"/>
        <v>6</v>
      </c>
      <c r="E97" s="17">
        <v>76</v>
      </c>
      <c r="F97" s="20" t="s">
        <v>142</v>
      </c>
      <c r="G97" s="20" t="s">
        <v>46</v>
      </c>
      <c r="H97" s="21">
        <v>3.1712962962962962E-3</v>
      </c>
    </row>
    <row r="98" spans="1:8">
      <c r="A98" s="17"/>
      <c r="B98" s="17"/>
      <c r="C98" s="18">
        <v>1.6261574074074074E-2</v>
      </c>
      <c r="D98" s="19">
        <f t="shared" si="1"/>
        <v>7</v>
      </c>
      <c r="E98" s="17">
        <v>212</v>
      </c>
      <c r="F98" s="20" t="s">
        <v>143</v>
      </c>
      <c r="G98" s="20" t="s">
        <v>16</v>
      </c>
      <c r="H98" s="21">
        <v>3.2523148148148147E-3</v>
      </c>
    </row>
    <row r="99" spans="1:8">
      <c r="A99" s="17"/>
      <c r="B99" s="17"/>
      <c r="C99" s="18">
        <v>1.681712962962963E-2</v>
      </c>
      <c r="D99" s="19">
        <f t="shared" si="1"/>
        <v>8</v>
      </c>
      <c r="E99" s="17">
        <v>5</v>
      </c>
      <c r="F99" s="20" t="s">
        <v>144</v>
      </c>
      <c r="G99" s="20" t="s">
        <v>145</v>
      </c>
      <c r="H99" s="21">
        <v>3.363425925925926E-3</v>
      </c>
    </row>
    <row r="100" spans="1:8">
      <c r="A100" s="17"/>
      <c r="B100" s="17"/>
      <c r="C100" s="18">
        <v>1.7696759259259259E-2</v>
      </c>
      <c r="D100" s="19">
        <f t="shared" si="1"/>
        <v>9</v>
      </c>
      <c r="E100" s="17">
        <v>241</v>
      </c>
      <c r="F100" s="20" t="s">
        <v>146</v>
      </c>
      <c r="G100" s="20" t="s">
        <v>35</v>
      </c>
      <c r="H100" s="21">
        <v>3.5393518518518517E-3</v>
      </c>
    </row>
    <row r="101" spans="1:8">
      <c r="A101" s="17"/>
      <c r="B101" s="17"/>
      <c r="C101" s="18">
        <v>1.7800925925925925E-2</v>
      </c>
      <c r="D101" s="19">
        <f t="shared" si="1"/>
        <v>10</v>
      </c>
      <c r="E101" s="17">
        <v>197</v>
      </c>
      <c r="F101" s="20" t="s">
        <v>147</v>
      </c>
      <c r="G101" s="20" t="s">
        <v>16</v>
      </c>
      <c r="H101" s="21">
        <v>3.5601851851851849E-3</v>
      </c>
    </row>
    <row r="102" spans="1:8">
      <c r="A102" s="17"/>
      <c r="B102" s="17"/>
      <c r="C102" s="18">
        <v>1.8761574074074073E-2</v>
      </c>
      <c r="D102" s="19">
        <f t="shared" si="1"/>
        <v>11</v>
      </c>
      <c r="E102" s="17">
        <v>45</v>
      </c>
      <c r="F102" s="20" t="s">
        <v>148</v>
      </c>
      <c r="G102" s="20" t="s">
        <v>149</v>
      </c>
      <c r="H102" s="21">
        <v>3.7523148148148147E-3</v>
      </c>
    </row>
    <row r="103" spans="1:8">
      <c r="A103" s="17"/>
      <c r="B103" s="17"/>
      <c r="C103" s="18">
        <v>1.909722222222222E-2</v>
      </c>
      <c r="D103" s="19">
        <f t="shared" si="1"/>
        <v>12</v>
      </c>
      <c r="E103" s="17">
        <v>118</v>
      </c>
      <c r="F103" s="20" t="s">
        <v>150</v>
      </c>
      <c r="G103" s="20" t="s">
        <v>35</v>
      </c>
      <c r="H103" s="21">
        <v>3.8194444444444439E-3</v>
      </c>
    </row>
    <row r="104" spans="1:8">
      <c r="A104" s="17"/>
      <c r="B104" s="17"/>
      <c r="C104" s="18">
        <v>2.2013888888888888E-2</v>
      </c>
      <c r="D104" s="19">
        <f t="shared" si="1"/>
        <v>13</v>
      </c>
      <c r="E104" s="17">
        <v>6</v>
      </c>
      <c r="F104" s="20" t="s">
        <v>151</v>
      </c>
      <c r="G104" s="20" t="s">
        <v>152</v>
      </c>
      <c r="H104" s="21">
        <v>4.402777777777778E-3</v>
      </c>
    </row>
    <row r="105" spans="1:8">
      <c r="A105" s="17"/>
      <c r="B105" s="17"/>
      <c r="C105" s="18">
        <v>2.2222222222222223E-2</v>
      </c>
      <c r="D105" s="19">
        <f t="shared" si="1"/>
        <v>14</v>
      </c>
      <c r="E105" s="17">
        <v>149</v>
      </c>
      <c r="F105" s="20" t="s">
        <v>153</v>
      </c>
      <c r="G105" s="20" t="s">
        <v>73</v>
      </c>
      <c r="H105" s="21">
        <v>4.4444444444444444E-3</v>
      </c>
    </row>
    <row r="106" spans="1:8">
      <c r="A106" s="17" t="s">
        <v>154</v>
      </c>
      <c r="B106" s="17" t="s">
        <v>10</v>
      </c>
      <c r="C106" s="18">
        <v>1.8518518518518521E-2</v>
      </c>
      <c r="D106" s="19">
        <f t="shared" si="1"/>
        <v>1</v>
      </c>
      <c r="E106" s="17">
        <v>215</v>
      </c>
      <c r="F106" s="20" t="s">
        <v>155</v>
      </c>
      <c r="G106" s="20" t="s">
        <v>16</v>
      </c>
      <c r="H106" s="21">
        <v>3.7037037037037043E-3</v>
      </c>
    </row>
    <row r="107" spans="1:8">
      <c r="A107" s="17"/>
      <c r="B107" s="17"/>
      <c r="C107" s="18">
        <v>1.9120370370370371E-2</v>
      </c>
      <c r="D107" s="19">
        <f t="shared" si="1"/>
        <v>2</v>
      </c>
      <c r="E107" s="17">
        <v>15</v>
      </c>
      <c r="F107" s="20" t="s">
        <v>156</v>
      </c>
      <c r="G107" s="20" t="s">
        <v>16</v>
      </c>
      <c r="H107" s="21">
        <v>3.8240740740740744E-3</v>
      </c>
    </row>
    <row r="108" spans="1:8">
      <c r="A108" s="17"/>
      <c r="B108" s="17"/>
      <c r="C108" s="18">
        <v>1.9849537037037037E-2</v>
      </c>
      <c r="D108" s="19">
        <f t="shared" si="1"/>
        <v>3</v>
      </c>
      <c r="E108" s="17">
        <v>16</v>
      </c>
      <c r="F108" s="20" t="s">
        <v>157</v>
      </c>
      <c r="G108" s="20" t="s">
        <v>46</v>
      </c>
      <c r="H108" s="21">
        <v>3.9699074074074072E-3</v>
      </c>
    </row>
    <row r="109" spans="1:8">
      <c r="A109" s="17"/>
      <c r="B109" s="17"/>
      <c r="C109" s="18">
        <v>2.1423611111111112E-2</v>
      </c>
      <c r="D109" s="19">
        <f t="shared" si="1"/>
        <v>4</v>
      </c>
      <c r="E109" s="17">
        <v>155</v>
      </c>
      <c r="F109" s="20" t="s">
        <v>158</v>
      </c>
      <c r="G109" s="20" t="s">
        <v>35</v>
      </c>
      <c r="H109" s="21">
        <v>4.2847222222222228E-3</v>
      </c>
    </row>
    <row r="110" spans="1:8">
      <c r="A110" s="17"/>
      <c r="B110" s="17"/>
      <c r="C110" s="18">
        <v>2.1736111111111112E-2</v>
      </c>
      <c r="D110" s="19">
        <f t="shared" si="1"/>
        <v>5</v>
      </c>
      <c r="E110" s="17">
        <v>214</v>
      </c>
      <c r="F110" s="20" t="s">
        <v>159</v>
      </c>
      <c r="G110" s="20" t="s">
        <v>46</v>
      </c>
      <c r="H110" s="21">
        <v>4.3472222222222228E-3</v>
      </c>
    </row>
    <row r="111" spans="1:8">
      <c r="A111" s="17"/>
      <c r="B111" s="17"/>
      <c r="C111" s="18">
        <v>2.3344907407407408E-2</v>
      </c>
      <c r="D111" s="19">
        <f t="shared" si="1"/>
        <v>6</v>
      </c>
      <c r="E111" s="17">
        <v>158</v>
      </c>
      <c r="F111" s="20" t="s">
        <v>160</v>
      </c>
      <c r="G111" s="20" t="s">
        <v>35</v>
      </c>
      <c r="H111" s="21">
        <v>4.6689814814814814E-3</v>
      </c>
    </row>
    <row r="112" spans="1:8">
      <c r="A112" s="17"/>
      <c r="B112" s="17"/>
      <c r="C112" s="18">
        <v>2.479166666666667E-2</v>
      </c>
      <c r="D112" s="19">
        <f t="shared" si="1"/>
        <v>7</v>
      </c>
      <c r="E112" s="17">
        <v>97</v>
      </c>
      <c r="F112" s="20" t="s">
        <v>161</v>
      </c>
      <c r="G112" s="20" t="s">
        <v>46</v>
      </c>
      <c r="H112" s="21">
        <v>4.9583333333333337E-3</v>
      </c>
    </row>
    <row r="113" spans="1:8">
      <c r="A113" s="17"/>
      <c r="B113" s="17"/>
      <c r="C113" s="18">
        <v>2.6041666666666668E-2</v>
      </c>
      <c r="D113" s="19">
        <f t="shared" si="1"/>
        <v>8</v>
      </c>
      <c r="E113" s="17">
        <v>81</v>
      </c>
      <c r="F113" s="20" t="s">
        <v>162</v>
      </c>
      <c r="G113" s="20" t="s">
        <v>46</v>
      </c>
      <c r="H113" s="21">
        <v>5.2083333333333339E-3</v>
      </c>
    </row>
    <row r="114" spans="1:8">
      <c r="A114" s="17"/>
      <c r="B114" s="17" t="s">
        <v>21</v>
      </c>
      <c r="C114" s="18">
        <v>1.3449074074074073E-2</v>
      </c>
      <c r="D114" s="19">
        <f t="shared" si="1"/>
        <v>1</v>
      </c>
      <c r="E114" s="17">
        <v>131</v>
      </c>
      <c r="F114" s="20" t="s">
        <v>163</v>
      </c>
      <c r="G114" s="20" t="s">
        <v>164</v>
      </c>
      <c r="H114" s="21">
        <v>2.6898148148148146E-3</v>
      </c>
    </row>
    <row r="115" spans="1:8">
      <c r="A115" s="17"/>
      <c r="B115" s="17"/>
      <c r="C115" s="18">
        <v>1.3530092592592594E-2</v>
      </c>
      <c r="D115" s="19">
        <f t="shared" si="1"/>
        <v>2</v>
      </c>
      <c r="E115" s="17">
        <v>190</v>
      </c>
      <c r="F115" s="20" t="s">
        <v>165</v>
      </c>
      <c r="G115" s="20" t="s">
        <v>35</v>
      </c>
      <c r="H115" s="21">
        <v>2.7060185185185186E-3</v>
      </c>
    </row>
    <row r="116" spans="1:8">
      <c r="A116" s="17"/>
      <c r="B116" s="17"/>
      <c r="C116" s="18">
        <v>1.3703703703703704E-2</v>
      </c>
      <c r="D116" s="19">
        <f t="shared" si="1"/>
        <v>3</v>
      </c>
      <c r="E116" s="17">
        <v>103</v>
      </c>
      <c r="F116" s="20" t="s">
        <v>166</v>
      </c>
      <c r="G116" s="20" t="s">
        <v>35</v>
      </c>
      <c r="H116" s="21">
        <v>2.7407407407407406E-3</v>
      </c>
    </row>
    <row r="117" spans="1:8">
      <c r="A117" s="17"/>
      <c r="B117" s="17"/>
      <c r="C117" s="18">
        <v>1.539351851851852E-2</v>
      </c>
      <c r="D117" s="19">
        <f t="shared" si="1"/>
        <v>4</v>
      </c>
      <c r="E117" s="17">
        <v>59</v>
      </c>
      <c r="F117" s="20" t="s">
        <v>167</v>
      </c>
      <c r="G117" s="20" t="s">
        <v>35</v>
      </c>
      <c r="H117" s="21">
        <v>3.0787037037037042E-3</v>
      </c>
    </row>
    <row r="118" spans="1:8">
      <c r="A118" s="17"/>
      <c r="B118" s="17"/>
      <c r="C118" s="18">
        <v>1.6296296296296295E-2</v>
      </c>
      <c r="D118" s="19">
        <f t="shared" si="1"/>
        <v>5</v>
      </c>
      <c r="E118" s="17">
        <v>80</v>
      </c>
      <c r="F118" s="20" t="s">
        <v>168</v>
      </c>
      <c r="G118" s="20" t="s">
        <v>169</v>
      </c>
      <c r="H118" s="21">
        <v>3.2592592592592591E-3</v>
      </c>
    </row>
    <row r="119" spans="1:8">
      <c r="A119" s="17"/>
      <c r="B119" s="17"/>
      <c r="C119" s="18">
        <v>1.6689814814814817E-2</v>
      </c>
      <c r="D119" s="19">
        <f t="shared" si="1"/>
        <v>6</v>
      </c>
      <c r="E119" s="17">
        <v>195</v>
      </c>
      <c r="F119" s="20" t="s">
        <v>170</v>
      </c>
      <c r="G119" s="20" t="s">
        <v>171</v>
      </c>
      <c r="H119" s="21">
        <v>3.3379629629629636E-3</v>
      </c>
    </row>
    <row r="120" spans="1:8">
      <c r="A120" s="17"/>
      <c r="B120" s="17"/>
      <c r="C120" s="18">
        <v>1.7280092592592593E-2</v>
      </c>
      <c r="D120" s="19">
        <f t="shared" si="1"/>
        <v>7</v>
      </c>
      <c r="E120" s="17">
        <v>73</v>
      </c>
      <c r="F120" s="20" t="s">
        <v>172</v>
      </c>
      <c r="G120" s="20" t="s">
        <v>173</v>
      </c>
      <c r="H120" s="21">
        <v>3.4560185185185189E-3</v>
      </c>
    </row>
    <row r="121" spans="1:8">
      <c r="A121" s="17"/>
      <c r="B121" s="17"/>
      <c r="C121" s="18">
        <v>2.5428240740740741E-2</v>
      </c>
      <c r="D121" s="19">
        <f t="shared" si="1"/>
        <v>8</v>
      </c>
      <c r="E121" s="17">
        <v>145</v>
      </c>
      <c r="F121" s="20" t="s">
        <v>174</v>
      </c>
      <c r="G121" s="20" t="s">
        <v>175</v>
      </c>
      <c r="H121" s="21">
        <v>5.0856481481481482E-3</v>
      </c>
    </row>
    <row r="122" spans="1:8">
      <c r="A122" s="17" t="s">
        <v>176</v>
      </c>
      <c r="B122" s="17" t="s">
        <v>10</v>
      </c>
      <c r="C122" s="18">
        <v>1.7453703703703704E-2</v>
      </c>
      <c r="D122" s="19">
        <f t="shared" si="1"/>
        <v>1</v>
      </c>
      <c r="E122" s="17">
        <v>108</v>
      </c>
      <c r="F122" s="20" t="s">
        <v>177</v>
      </c>
      <c r="G122" s="20" t="s">
        <v>41</v>
      </c>
      <c r="H122" s="21">
        <v>3.4907407407407409E-3</v>
      </c>
    </row>
    <row r="123" spans="1:8">
      <c r="A123" s="17"/>
      <c r="B123" s="17"/>
      <c r="C123" s="18">
        <v>1.7719907407407406E-2</v>
      </c>
      <c r="D123" s="19">
        <f t="shared" si="1"/>
        <v>2</v>
      </c>
      <c r="E123" s="17">
        <v>182</v>
      </c>
      <c r="F123" s="20" t="s">
        <v>178</v>
      </c>
      <c r="G123" s="20" t="s">
        <v>179</v>
      </c>
      <c r="H123" s="21">
        <v>3.5439814814814813E-3</v>
      </c>
    </row>
    <row r="124" spans="1:8">
      <c r="A124" s="17"/>
      <c r="B124" s="17"/>
      <c r="C124" s="18">
        <v>1.8067129629629631E-2</v>
      </c>
      <c r="D124" s="19">
        <f t="shared" si="1"/>
        <v>3</v>
      </c>
      <c r="E124" s="17">
        <v>211</v>
      </c>
      <c r="F124" s="20" t="s">
        <v>180</v>
      </c>
      <c r="G124" s="20" t="s">
        <v>46</v>
      </c>
      <c r="H124" s="21">
        <v>3.6134259259259262E-3</v>
      </c>
    </row>
    <row r="125" spans="1:8">
      <c r="A125" s="17"/>
      <c r="B125" s="17"/>
      <c r="C125" s="18">
        <v>1.8784722222222223E-2</v>
      </c>
      <c r="D125" s="19">
        <f t="shared" si="1"/>
        <v>4</v>
      </c>
      <c r="E125" s="17">
        <v>113</v>
      </c>
      <c r="F125" s="20" t="s">
        <v>181</v>
      </c>
      <c r="G125" s="20" t="s">
        <v>16</v>
      </c>
      <c r="H125" s="21">
        <v>3.7569444444444447E-3</v>
      </c>
    </row>
    <row r="126" spans="1:8">
      <c r="A126" s="17"/>
      <c r="B126" s="17"/>
      <c r="C126" s="18">
        <v>2.0150462962962964E-2</v>
      </c>
      <c r="D126" s="19">
        <f t="shared" si="1"/>
        <v>5</v>
      </c>
      <c r="E126" s="17">
        <v>189</v>
      </c>
      <c r="F126" s="20" t="s">
        <v>182</v>
      </c>
      <c r="G126" s="20" t="s">
        <v>35</v>
      </c>
      <c r="H126" s="21">
        <v>4.0300925925925929E-3</v>
      </c>
    </row>
    <row r="127" spans="1:8">
      <c r="A127" s="17"/>
      <c r="B127" s="17"/>
      <c r="C127" s="18">
        <v>2.1574074074074075E-2</v>
      </c>
      <c r="D127" s="19">
        <f t="shared" si="1"/>
        <v>6</v>
      </c>
      <c r="E127" s="17">
        <v>70</v>
      </c>
      <c r="F127" s="20" t="s">
        <v>183</v>
      </c>
      <c r="G127" s="20" t="s">
        <v>14</v>
      </c>
      <c r="H127" s="21">
        <v>4.3148148148148147E-3</v>
      </c>
    </row>
    <row r="128" spans="1:8">
      <c r="A128" s="17"/>
      <c r="B128" s="17"/>
      <c r="C128" s="18">
        <v>2.2326388888888885E-2</v>
      </c>
      <c r="D128" s="19">
        <f t="shared" si="1"/>
        <v>7</v>
      </c>
      <c r="E128" s="17">
        <v>29</v>
      </c>
      <c r="F128" s="20" t="s">
        <v>184</v>
      </c>
      <c r="G128" s="20" t="s">
        <v>46</v>
      </c>
      <c r="H128" s="21">
        <v>4.4652777777777772E-3</v>
      </c>
    </row>
    <row r="129" spans="1:8">
      <c r="A129" s="17"/>
      <c r="B129" s="17"/>
      <c r="C129" s="18">
        <v>2.2442129629629631E-2</v>
      </c>
      <c r="D129" s="19">
        <f t="shared" si="1"/>
        <v>8</v>
      </c>
      <c r="E129" s="17">
        <v>210</v>
      </c>
      <c r="F129" s="20" t="s">
        <v>185</v>
      </c>
      <c r="G129" s="20" t="s">
        <v>108</v>
      </c>
      <c r="H129" s="21">
        <v>4.4884259259259261E-3</v>
      </c>
    </row>
    <row r="130" spans="1:8">
      <c r="A130" s="17"/>
      <c r="B130" s="17" t="s">
        <v>21</v>
      </c>
      <c r="C130" s="18">
        <v>1.3553240740740741E-2</v>
      </c>
      <c r="D130" s="19">
        <f t="shared" si="1"/>
        <v>1</v>
      </c>
      <c r="E130" s="17">
        <v>42</v>
      </c>
      <c r="F130" s="20" t="s">
        <v>186</v>
      </c>
      <c r="G130" s="20" t="s">
        <v>46</v>
      </c>
      <c r="H130" s="21">
        <v>2.7106481481481482E-3</v>
      </c>
    </row>
    <row r="131" spans="1:8">
      <c r="A131" s="17"/>
      <c r="B131" s="17"/>
      <c r="C131" s="18">
        <v>1.3923611111111111E-2</v>
      </c>
      <c r="D131" s="19">
        <f t="shared" si="1"/>
        <v>2</v>
      </c>
      <c r="E131" s="17">
        <v>188</v>
      </c>
      <c r="F131" s="20" t="s">
        <v>187</v>
      </c>
      <c r="G131" s="20" t="s">
        <v>35</v>
      </c>
      <c r="H131" s="21">
        <v>2.7847222222222223E-3</v>
      </c>
    </row>
    <row r="132" spans="1:8">
      <c r="A132" s="17"/>
      <c r="B132" s="17"/>
      <c r="C132" s="18">
        <v>1.4166666666666666E-2</v>
      </c>
      <c r="D132" s="19">
        <f t="shared" ref="D132:D195" si="2">IF(B132="",D131+1,1)</f>
        <v>3</v>
      </c>
      <c r="E132" s="17">
        <v>231</v>
      </c>
      <c r="F132" s="20" t="s">
        <v>188</v>
      </c>
      <c r="G132" s="20" t="s">
        <v>46</v>
      </c>
      <c r="H132" s="21">
        <v>2.8333333333333331E-3</v>
      </c>
    </row>
    <row r="133" spans="1:8">
      <c r="A133" s="17"/>
      <c r="B133" s="17"/>
      <c r="C133" s="18">
        <v>1.4178240740740741E-2</v>
      </c>
      <c r="D133" s="19">
        <f t="shared" si="2"/>
        <v>4</v>
      </c>
      <c r="E133" s="17">
        <v>238</v>
      </c>
      <c r="F133" s="20" t="s">
        <v>189</v>
      </c>
      <c r="G133" s="20" t="s">
        <v>108</v>
      </c>
      <c r="H133" s="21">
        <v>2.8356481481481483E-3</v>
      </c>
    </row>
    <row r="134" spans="1:8">
      <c r="A134" s="17"/>
      <c r="B134" s="17"/>
      <c r="C134" s="18">
        <v>1.4687499999999999E-2</v>
      </c>
      <c r="D134" s="19">
        <f t="shared" si="2"/>
        <v>5</v>
      </c>
      <c r="E134" s="17">
        <v>133</v>
      </c>
      <c r="F134" s="20" t="s">
        <v>190</v>
      </c>
      <c r="G134" s="20" t="s">
        <v>191</v>
      </c>
      <c r="H134" s="21">
        <v>2.9375E-3</v>
      </c>
    </row>
    <row r="135" spans="1:8">
      <c r="A135" s="17"/>
      <c r="B135" s="17"/>
      <c r="C135" s="18">
        <v>1.4768518518518519E-2</v>
      </c>
      <c r="D135" s="19">
        <f t="shared" si="2"/>
        <v>6</v>
      </c>
      <c r="E135" s="17">
        <v>230</v>
      </c>
      <c r="F135" s="20" t="s">
        <v>192</v>
      </c>
      <c r="G135" s="20" t="s">
        <v>138</v>
      </c>
      <c r="H135" s="21">
        <v>2.953703703703704E-3</v>
      </c>
    </row>
    <row r="136" spans="1:8">
      <c r="A136" s="17"/>
      <c r="B136" s="17"/>
      <c r="C136" s="18">
        <v>1.5185185185185185E-2</v>
      </c>
      <c r="D136" s="19">
        <f t="shared" si="2"/>
        <v>7</v>
      </c>
      <c r="E136" s="17">
        <v>56</v>
      </c>
      <c r="F136" s="20" t="s">
        <v>193</v>
      </c>
      <c r="G136" s="20" t="s">
        <v>46</v>
      </c>
      <c r="H136" s="21">
        <v>3.0370370370370369E-3</v>
      </c>
    </row>
    <row r="137" spans="1:8">
      <c r="A137" s="17"/>
      <c r="B137" s="17"/>
      <c r="C137" s="18">
        <v>1.5763888888888886E-2</v>
      </c>
      <c r="D137" s="19">
        <f t="shared" si="2"/>
        <v>8</v>
      </c>
      <c r="E137" s="17">
        <v>200</v>
      </c>
      <c r="F137" s="20" t="s">
        <v>194</v>
      </c>
      <c r="G137" s="20" t="s">
        <v>46</v>
      </c>
      <c r="H137" s="21">
        <v>3.1527777777777773E-3</v>
      </c>
    </row>
    <row r="138" spans="1:8">
      <c r="A138" s="17"/>
      <c r="B138" s="17"/>
      <c r="C138" s="18">
        <v>1.5879629629629629E-2</v>
      </c>
      <c r="D138" s="19">
        <f t="shared" si="2"/>
        <v>9</v>
      </c>
      <c r="E138" s="17">
        <v>245</v>
      </c>
      <c r="F138" s="20" t="s">
        <v>195</v>
      </c>
      <c r="G138" s="20" t="s">
        <v>35</v>
      </c>
      <c r="H138" s="21">
        <v>3.1759259259259258E-3</v>
      </c>
    </row>
    <row r="139" spans="1:8">
      <c r="A139" s="17"/>
      <c r="B139" s="17"/>
      <c r="C139" s="18">
        <v>1.5914351851851853E-2</v>
      </c>
      <c r="D139" s="19">
        <f t="shared" si="2"/>
        <v>10</v>
      </c>
      <c r="E139" s="17">
        <v>90</v>
      </c>
      <c r="F139" s="20" t="s">
        <v>196</v>
      </c>
      <c r="G139" s="20" t="s">
        <v>179</v>
      </c>
      <c r="H139" s="21">
        <v>3.1828703703703706E-3</v>
      </c>
    </row>
    <row r="140" spans="1:8">
      <c r="A140" s="17"/>
      <c r="B140" s="17"/>
      <c r="C140" s="18">
        <v>1.6840277777777777E-2</v>
      </c>
      <c r="D140" s="19">
        <f t="shared" si="2"/>
        <v>11</v>
      </c>
      <c r="E140" s="17">
        <v>78</v>
      </c>
      <c r="F140" s="20" t="s">
        <v>197</v>
      </c>
      <c r="G140" s="20" t="s">
        <v>16</v>
      </c>
      <c r="H140" s="21">
        <v>3.3680555555555556E-3</v>
      </c>
    </row>
    <row r="141" spans="1:8">
      <c r="A141" s="17"/>
      <c r="B141" s="17"/>
      <c r="C141" s="18">
        <v>1.7962962962962962E-2</v>
      </c>
      <c r="D141" s="19">
        <f t="shared" si="2"/>
        <v>12</v>
      </c>
      <c r="E141" s="17">
        <v>166</v>
      </c>
      <c r="F141" s="20" t="s">
        <v>198</v>
      </c>
      <c r="G141" s="20" t="s">
        <v>175</v>
      </c>
      <c r="H141" s="21">
        <v>3.5925925925925925E-3</v>
      </c>
    </row>
    <row r="142" spans="1:8">
      <c r="A142" s="17"/>
      <c r="B142" s="17"/>
      <c r="C142" s="18">
        <v>1.8553240740740742E-2</v>
      </c>
      <c r="D142" s="19">
        <f t="shared" si="2"/>
        <v>13</v>
      </c>
      <c r="E142" s="17">
        <v>22</v>
      </c>
      <c r="F142" s="20" t="s">
        <v>199</v>
      </c>
      <c r="G142" s="20" t="s">
        <v>122</v>
      </c>
      <c r="H142" s="21">
        <v>3.7106481481481482E-3</v>
      </c>
    </row>
    <row r="143" spans="1:8">
      <c r="A143" s="17"/>
      <c r="B143" s="17"/>
      <c r="C143" s="18">
        <v>1.9004629629629632E-2</v>
      </c>
      <c r="D143" s="19">
        <f t="shared" si="2"/>
        <v>14</v>
      </c>
      <c r="E143" s="17">
        <v>79</v>
      </c>
      <c r="F143" s="20" t="s">
        <v>200</v>
      </c>
      <c r="G143" s="20" t="s">
        <v>108</v>
      </c>
      <c r="H143" s="21">
        <v>3.8009259259259263E-3</v>
      </c>
    </row>
    <row r="144" spans="1:8">
      <c r="A144" s="17"/>
      <c r="B144" s="17"/>
      <c r="C144" s="18">
        <v>1.9027777777777779E-2</v>
      </c>
      <c r="D144" s="19">
        <f t="shared" si="2"/>
        <v>15</v>
      </c>
      <c r="E144" s="17">
        <v>134</v>
      </c>
      <c r="F144" s="20" t="s">
        <v>201</v>
      </c>
      <c r="G144" s="20" t="s">
        <v>202</v>
      </c>
      <c r="H144" s="21">
        <v>3.8055555555555559E-3</v>
      </c>
    </row>
    <row r="145" spans="1:8">
      <c r="A145" s="17"/>
      <c r="B145" s="17"/>
      <c r="C145" s="18">
        <v>1.9918981481481482E-2</v>
      </c>
      <c r="D145" s="19">
        <f t="shared" si="2"/>
        <v>16</v>
      </c>
      <c r="E145" s="17">
        <v>55</v>
      </c>
      <c r="F145" s="20" t="s">
        <v>203</v>
      </c>
      <c r="G145" s="20" t="s">
        <v>41</v>
      </c>
      <c r="H145" s="21">
        <v>3.983796296296296E-3</v>
      </c>
    </row>
    <row r="146" spans="1:8">
      <c r="A146" s="17" t="s">
        <v>204</v>
      </c>
      <c r="B146" s="17" t="s">
        <v>10</v>
      </c>
      <c r="C146" s="18">
        <v>1.7604166666666667E-2</v>
      </c>
      <c r="D146" s="19">
        <f t="shared" si="2"/>
        <v>1</v>
      </c>
      <c r="E146" s="17">
        <v>98</v>
      </c>
      <c r="F146" s="20" t="s">
        <v>205</v>
      </c>
      <c r="G146" s="20" t="s">
        <v>171</v>
      </c>
      <c r="H146" s="21">
        <v>3.5208333333333333E-3</v>
      </c>
    </row>
    <row r="147" spans="1:8">
      <c r="A147" s="17"/>
      <c r="B147" s="17"/>
      <c r="C147" s="18">
        <v>1.7777777777777778E-2</v>
      </c>
      <c r="D147" s="19">
        <f t="shared" si="2"/>
        <v>2</v>
      </c>
      <c r="E147" s="17">
        <v>12</v>
      </c>
      <c r="F147" s="20" t="s">
        <v>206</v>
      </c>
      <c r="G147" s="20" t="s">
        <v>46</v>
      </c>
      <c r="H147" s="21">
        <v>3.5555555555555557E-3</v>
      </c>
    </row>
    <row r="148" spans="1:8">
      <c r="A148" s="17"/>
      <c r="B148" s="17"/>
      <c r="C148" s="18">
        <v>1.9814814814814816E-2</v>
      </c>
      <c r="D148" s="19">
        <f t="shared" si="2"/>
        <v>3</v>
      </c>
      <c r="E148" s="17">
        <v>33</v>
      </c>
      <c r="F148" s="20" t="s">
        <v>207</v>
      </c>
      <c r="G148" s="20" t="s">
        <v>16</v>
      </c>
      <c r="H148" s="21">
        <v>3.9629629629629633E-3</v>
      </c>
    </row>
    <row r="149" spans="1:8">
      <c r="A149" s="17"/>
      <c r="B149" s="17"/>
      <c r="C149" s="18">
        <v>2.0891203703703703E-2</v>
      </c>
      <c r="D149" s="19">
        <f t="shared" si="2"/>
        <v>4</v>
      </c>
      <c r="E149" s="17">
        <v>25</v>
      </c>
      <c r="F149" s="20" t="s">
        <v>208</v>
      </c>
      <c r="G149" s="20" t="s">
        <v>16</v>
      </c>
      <c r="H149" s="21">
        <v>4.178240740740741E-3</v>
      </c>
    </row>
    <row r="150" spans="1:8">
      <c r="A150" s="17"/>
      <c r="B150" s="17"/>
      <c r="C150" s="18">
        <v>2.1111111111111108E-2</v>
      </c>
      <c r="D150" s="19">
        <f t="shared" si="2"/>
        <v>5</v>
      </c>
      <c r="E150" s="17">
        <v>41</v>
      </c>
      <c r="F150" s="20" t="s">
        <v>209</v>
      </c>
      <c r="G150" s="20" t="s">
        <v>46</v>
      </c>
      <c r="H150" s="21">
        <v>4.2222222222222218E-3</v>
      </c>
    </row>
    <row r="151" spans="1:8">
      <c r="A151" s="17"/>
      <c r="B151" s="17"/>
      <c r="C151" s="18">
        <v>2.1909722222222223E-2</v>
      </c>
      <c r="D151" s="19">
        <f t="shared" si="2"/>
        <v>6</v>
      </c>
      <c r="E151" s="17">
        <v>186</v>
      </c>
      <c r="F151" s="20" t="s">
        <v>210</v>
      </c>
      <c r="G151" s="20" t="s">
        <v>35</v>
      </c>
      <c r="H151" s="21">
        <v>4.3819444444444444E-3</v>
      </c>
    </row>
    <row r="152" spans="1:8">
      <c r="A152" s="17"/>
      <c r="B152" s="17"/>
      <c r="C152" s="18">
        <v>2.2511574074074073E-2</v>
      </c>
      <c r="D152" s="19">
        <f t="shared" si="2"/>
        <v>7</v>
      </c>
      <c r="E152" s="17">
        <v>172</v>
      </c>
      <c r="F152" s="20" t="s">
        <v>211</v>
      </c>
      <c r="G152" s="20" t="s">
        <v>63</v>
      </c>
      <c r="H152" s="21">
        <v>4.5023148148148149E-3</v>
      </c>
    </row>
    <row r="153" spans="1:8">
      <c r="A153" s="17"/>
      <c r="B153" s="17"/>
      <c r="C153" s="18">
        <v>2.2939814814814816E-2</v>
      </c>
      <c r="D153" s="19">
        <f t="shared" si="2"/>
        <v>8</v>
      </c>
      <c r="E153" s="17">
        <v>174</v>
      </c>
      <c r="F153" s="20" t="s">
        <v>212</v>
      </c>
      <c r="G153" s="20" t="s">
        <v>175</v>
      </c>
      <c r="H153" s="21">
        <v>4.587962962962963E-3</v>
      </c>
    </row>
    <row r="154" spans="1:8">
      <c r="A154" s="17"/>
      <c r="B154" s="17"/>
      <c r="C154" s="18">
        <v>2.3101851851851849E-2</v>
      </c>
      <c r="D154" s="19">
        <f t="shared" si="2"/>
        <v>9</v>
      </c>
      <c r="E154" s="17">
        <v>71</v>
      </c>
      <c r="F154" s="20" t="s">
        <v>213</v>
      </c>
      <c r="G154" s="20" t="s">
        <v>202</v>
      </c>
      <c r="H154" s="21">
        <v>4.6203703703703702E-3</v>
      </c>
    </row>
    <row r="155" spans="1:8">
      <c r="A155" s="17"/>
      <c r="B155" s="17"/>
      <c r="C155" s="18">
        <v>2.3113425925925926E-2</v>
      </c>
      <c r="D155" s="19">
        <f t="shared" si="2"/>
        <v>10</v>
      </c>
      <c r="E155" s="17">
        <v>95</v>
      </c>
      <c r="F155" s="20" t="s">
        <v>214</v>
      </c>
      <c r="G155" s="20" t="s">
        <v>202</v>
      </c>
      <c r="H155" s="21">
        <v>4.6226851851851854E-3</v>
      </c>
    </row>
    <row r="156" spans="1:8">
      <c r="A156" s="17"/>
      <c r="B156" s="17"/>
      <c r="C156" s="18">
        <v>2.3356481481481482E-2</v>
      </c>
      <c r="D156" s="19">
        <f t="shared" si="2"/>
        <v>11</v>
      </c>
      <c r="E156" s="17">
        <v>110</v>
      </c>
      <c r="F156" s="20" t="s">
        <v>215</v>
      </c>
      <c r="G156" s="20" t="s">
        <v>20</v>
      </c>
      <c r="H156" s="21">
        <v>4.6712962962962967E-3</v>
      </c>
    </row>
    <row r="157" spans="1:8">
      <c r="A157" s="17"/>
      <c r="B157" s="17"/>
      <c r="C157" s="18">
        <v>2.5370370370370366E-2</v>
      </c>
      <c r="D157" s="19">
        <f t="shared" si="2"/>
        <v>12</v>
      </c>
      <c r="E157" s="17">
        <v>157</v>
      </c>
      <c r="F157" s="20" t="s">
        <v>216</v>
      </c>
      <c r="G157" s="20" t="s">
        <v>175</v>
      </c>
      <c r="H157" s="21">
        <v>5.0740740740740729E-3</v>
      </c>
    </row>
    <row r="158" spans="1:8">
      <c r="A158" s="17"/>
      <c r="B158" s="17"/>
      <c r="C158" s="18">
        <v>3.050925925925926E-2</v>
      </c>
      <c r="D158" s="19">
        <f t="shared" si="2"/>
        <v>13</v>
      </c>
      <c r="E158" s="17">
        <v>74</v>
      </c>
      <c r="F158" s="20" t="s">
        <v>217</v>
      </c>
      <c r="G158" s="20" t="s">
        <v>16</v>
      </c>
      <c r="H158" s="21">
        <v>6.1018518518518522E-3</v>
      </c>
    </row>
    <row r="159" spans="1:8">
      <c r="A159" s="17"/>
      <c r="B159" s="17" t="s">
        <v>21</v>
      </c>
      <c r="C159" s="18">
        <v>1.4710648148148148E-2</v>
      </c>
      <c r="D159" s="19">
        <f t="shared" si="2"/>
        <v>1</v>
      </c>
      <c r="E159" s="17">
        <v>165</v>
      </c>
      <c r="F159" s="20" t="s">
        <v>218</v>
      </c>
      <c r="G159" s="20" t="s">
        <v>63</v>
      </c>
      <c r="H159" s="21">
        <v>2.9421296296296296E-3</v>
      </c>
    </row>
    <row r="160" spans="1:8">
      <c r="A160" s="17"/>
      <c r="B160" s="17"/>
      <c r="C160" s="18">
        <v>1.4733796296296295E-2</v>
      </c>
      <c r="D160" s="19">
        <f t="shared" si="2"/>
        <v>2</v>
      </c>
      <c r="E160" s="17">
        <v>119</v>
      </c>
      <c r="F160" s="20" t="s">
        <v>219</v>
      </c>
      <c r="G160" s="20" t="s">
        <v>20</v>
      </c>
      <c r="H160" s="21">
        <v>2.9467592592592592E-3</v>
      </c>
    </row>
    <row r="161" spans="1:8">
      <c r="A161" s="17"/>
      <c r="B161" s="17"/>
      <c r="C161" s="18">
        <v>1.486111111111111E-2</v>
      </c>
      <c r="D161" s="19">
        <f t="shared" si="2"/>
        <v>3</v>
      </c>
      <c r="E161" s="17">
        <v>141</v>
      </c>
      <c r="F161" s="20" t="s">
        <v>220</v>
      </c>
      <c r="G161" s="20" t="s">
        <v>18</v>
      </c>
      <c r="H161" s="21">
        <v>2.972222222222222E-3</v>
      </c>
    </row>
    <row r="162" spans="1:8">
      <c r="A162" s="17"/>
      <c r="B162" s="17"/>
      <c r="C162" s="18">
        <v>1.4953703703703705E-2</v>
      </c>
      <c r="D162" s="19">
        <f t="shared" si="2"/>
        <v>4</v>
      </c>
      <c r="E162" s="17">
        <v>194</v>
      </c>
      <c r="F162" s="20" t="s">
        <v>221</v>
      </c>
      <c r="G162" s="20" t="s">
        <v>35</v>
      </c>
      <c r="H162" s="21">
        <v>2.9907407407407409E-3</v>
      </c>
    </row>
    <row r="163" spans="1:8">
      <c r="A163" s="17"/>
      <c r="B163" s="17"/>
      <c r="C163" s="18">
        <v>1.5081018518518516E-2</v>
      </c>
      <c r="D163" s="19">
        <f t="shared" si="2"/>
        <v>5</v>
      </c>
      <c r="E163" s="17">
        <v>183</v>
      </c>
      <c r="F163" s="20" t="s">
        <v>222</v>
      </c>
      <c r="G163" s="20" t="s">
        <v>37</v>
      </c>
      <c r="H163" s="21">
        <v>3.0162037037037032E-3</v>
      </c>
    </row>
    <row r="164" spans="1:8">
      <c r="A164" s="17"/>
      <c r="B164" s="17"/>
      <c r="C164" s="18">
        <v>1.545138888888889E-2</v>
      </c>
      <c r="D164" s="19">
        <f t="shared" si="2"/>
        <v>6</v>
      </c>
      <c r="E164" s="17">
        <v>203</v>
      </c>
      <c r="F164" s="20" t="s">
        <v>223</v>
      </c>
      <c r="G164" s="20" t="s">
        <v>41</v>
      </c>
      <c r="H164" s="21">
        <v>3.0902777777777777E-3</v>
      </c>
    </row>
    <row r="165" spans="1:8">
      <c r="A165" s="17"/>
      <c r="B165" s="17"/>
      <c r="C165" s="18">
        <v>1.579861111111111E-2</v>
      </c>
      <c r="D165" s="19">
        <f t="shared" si="2"/>
        <v>7</v>
      </c>
      <c r="E165" s="17">
        <v>151</v>
      </c>
      <c r="F165" s="20" t="s">
        <v>224</v>
      </c>
      <c r="G165" s="20" t="s">
        <v>46</v>
      </c>
      <c r="H165" s="21">
        <v>3.1597222222222222E-3</v>
      </c>
    </row>
    <row r="166" spans="1:8">
      <c r="A166" s="17"/>
      <c r="B166" s="17"/>
      <c r="C166" s="18">
        <v>1.695601851851852E-2</v>
      </c>
      <c r="D166" s="19">
        <f t="shared" si="2"/>
        <v>8</v>
      </c>
      <c r="E166" s="17">
        <v>63</v>
      </c>
      <c r="F166" s="20" t="s">
        <v>225</v>
      </c>
      <c r="G166" s="20" t="s">
        <v>133</v>
      </c>
      <c r="H166" s="21">
        <v>3.391203703703704E-3</v>
      </c>
    </row>
    <row r="167" spans="1:8">
      <c r="A167" s="17"/>
      <c r="B167" s="17"/>
      <c r="C167" s="18">
        <v>1.7071759259259259E-2</v>
      </c>
      <c r="D167" s="19">
        <f t="shared" si="2"/>
        <v>9</v>
      </c>
      <c r="E167" s="17">
        <v>14</v>
      </c>
      <c r="F167" s="20" t="s">
        <v>226</v>
      </c>
      <c r="G167" s="20" t="s">
        <v>46</v>
      </c>
      <c r="H167" s="21">
        <v>3.4143518518518516E-3</v>
      </c>
    </row>
    <row r="168" spans="1:8">
      <c r="A168" s="17"/>
      <c r="B168" s="17"/>
      <c r="C168" s="18">
        <v>1.8240740740740741E-2</v>
      </c>
      <c r="D168" s="19">
        <f t="shared" si="2"/>
        <v>10</v>
      </c>
      <c r="E168" s="17">
        <v>179</v>
      </c>
      <c r="F168" s="20" t="s">
        <v>227</v>
      </c>
      <c r="G168" s="20" t="s">
        <v>16</v>
      </c>
      <c r="H168" s="21">
        <v>3.6481481481481482E-3</v>
      </c>
    </row>
    <row r="169" spans="1:8">
      <c r="A169" s="17"/>
      <c r="B169" s="17"/>
      <c r="C169" s="18">
        <v>2.0949074074074075E-2</v>
      </c>
      <c r="D169" s="19">
        <f t="shared" si="2"/>
        <v>11</v>
      </c>
      <c r="E169" s="17">
        <v>142</v>
      </c>
      <c r="F169" s="20" t="s">
        <v>228</v>
      </c>
      <c r="G169" s="20" t="s">
        <v>229</v>
      </c>
      <c r="H169" s="21">
        <v>4.1898148148148146E-3</v>
      </c>
    </row>
    <row r="170" spans="1:8">
      <c r="A170" s="17"/>
      <c r="B170" s="17"/>
      <c r="C170" s="18">
        <v>2.4363425925925927E-2</v>
      </c>
      <c r="D170" s="19">
        <f t="shared" si="2"/>
        <v>12</v>
      </c>
      <c r="E170" s="17">
        <v>44</v>
      </c>
      <c r="F170" s="20" t="s">
        <v>230</v>
      </c>
      <c r="G170" s="20" t="s">
        <v>35</v>
      </c>
      <c r="H170" s="21">
        <v>4.8726851851851856E-3</v>
      </c>
    </row>
    <row r="171" spans="1:8">
      <c r="A171" s="17" t="s">
        <v>231</v>
      </c>
      <c r="B171" s="17" t="s">
        <v>10</v>
      </c>
      <c r="C171" s="18">
        <v>1.8275462962962962E-2</v>
      </c>
      <c r="D171" s="19">
        <f t="shared" si="2"/>
        <v>1</v>
      </c>
      <c r="E171" s="17">
        <v>17</v>
      </c>
      <c r="F171" s="20" t="s">
        <v>232</v>
      </c>
      <c r="G171" s="20" t="s">
        <v>46</v>
      </c>
      <c r="H171" s="21">
        <v>3.6550925925925926E-3</v>
      </c>
    </row>
    <row r="172" spans="1:8">
      <c r="A172" s="17"/>
      <c r="B172" s="17"/>
      <c r="C172" s="18">
        <v>1.9270833333333334E-2</v>
      </c>
      <c r="D172" s="19">
        <f t="shared" si="2"/>
        <v>2</v>
      </c>
      <c r="E172" s="17">
        <v>32</v>
      </c>
      <c r="F172" s="20" t="s">
        <v>233</v>
      </c>
      <c r="G172" s="20" t="s">
        <v>102</v>
      </c>
      <c r="H172" s="21">
        <v>3.8541666666666668E-3</v>
      </c>
    </row>
    <row r="173" spans="1:8">
      <c r="A173" s="17"/>
      <c r="B173" s="17"/>
      <c r="C173" s="18">
        <v>2.0023148148148148E-2</v>
      </c>
      <c r="D173" s="19">
        <f t="shared" si="2"/>
        <v>3</v>
      </c>
      <c r="E173" s="17">
        <v>240</v>
      </c>
      <c r="F173" s="20" t="s">
        <v>234</v>
      </c>
      <c r="G173" s="20" t="s">
        <v>63</v>
      </c>
      <c r="H173" s="21">
        <v>4.0046296296296297E-3</v>
      </c>
    </row>
    <row r="174" spans="1:8">
      <c r="A174" s="17"/>
      <c r="B174" s="17"/>
      <c r="C174" s="18">
        <v>2.148148148148148E-2</v>
      </c>
      <c r="D174" s="19">
        <f t="shared" si="2"/>
        <v>4</v>
      </c>
      <c r="E174" s="17">
        <v>27</v>
      </c>
      <c r="F174" s="20" t="s">
        <v>235</v>
      </c>
      <c r="G174" s="20" t="s">
        <v>133</v>
      </c>
      <c r="H174" s="21">
        <v>4.2962962962962963E-3</v>
      </c>
    </row>
    <row r="175" spans="1:8">
      <c r="A175" s="17"/>
      <c r="B175" s="17"/>
      <c r="C175" s="18">
        <v>2.2418981481481481E-2</v>
      </c>
      <c r="D175" s="19">
        <f t="shared" si="2"/>
        <v>5</v>
      </c>
      <c r="E175" s="17">
        <v>82</v>
      </c>
      <c r="F175" s="20" t="s">
        <v>236</v>
      </c>
      <c r="G175" s="20" t="s">
        <v>237</v>
      </c>
      <c r="H175" s="21">
        <v>4.4837962962962965E-3</v>
      </c>
    </row>
    <row r="176" spans="1:8">
      <c r="A176" s="17"/>
      <c r="B176" s="17"/>
      <c r="C176" s="18">
        <v>2.3287037037037037E-2</v>
      </c>
      <c r="D176" s="19">
        <f t="shared" si="2"/>
        <v>6</v>
      </c>
      <c r="E176" s="17">
        <v>46</v>
      </c>
      <c r="F176" s="20" t="s">
        <v>238</v>
      </c>
      <c r="G176" s="20" t="s">
        <v>16</v>
      </c>
      <c r="H176" s="21">
        <v>4.657407407407407E-3</v>
      </c>
    </row>
    <row r="177" spans="1:8">
      <c r="A177" s="17"/>
      <c r="B177" s="17"/>
      <c r="C177" s="18">
        <v>2.5208333333333333E-2</v>
      </c>
      <c r="D177" s="19">
        <f t="shared" si="2"/>
        <v>7</v>
      </c>
      <c r="E177" s="17">
        <v>130</v>
      </c>
      <c r="F177" s="20" t="s">
        <v>239</v>
      </c>
      <c r="G177" s="20" t="s">
        <v>20</v>
      </c>
      <c r="H177" s="21">
        <v>5.0416666666666665E-3</v>
      </c>
    </row>
    <row r="178" spans="1:8">
      <c r="A178" s="17"/>
      <c r="B178" s="17"/>
      <c r="C178" s="18">
        <v>2.7280092592592592E-2</v>
      </c>
      <c r="D178" s="19">
        <f t="shared" si="2"/>
        <v>8</v>
      </c>
      <c r="E178" s="17">
        <v>126</v>
      </c>
      <c r="F178" s="20" t="s">
        <v>240</v>
      </c>
      <c r="G178" s="20" t="s">
        <v>73</v>
      </c>
      <c r="H178" s="21">
        <v>5.456018518518518E-3</v>
      </c>
    </row>
    <row r="179" spans="1:8">
      <c r="A179" s="17"/>
      <c r="B179" s="17" t="s">
        <v>21</v>
      </c>
      <c r="C179" s="18">
        <v>1.3634259259259257E-2</v>
      </c>
      <c r="D179" s="19">
        <f t="shared" si="2"/>
        <v>1</v>
      </c>
      <c r="E179" s="17">
        <v>236</v>
      </c>
      <c r="F179" s="20" t="s">
        <v>241</v>
      </c>
      <c r="G179" s="20" t="s">
        <v>242</v>
      </c>
      <c r="H179" s="21">
        <v>2.7268518518518514E-3</v>
      </c>
    </row>
    <row r="180" spans="1:8">
      <c r="A180" s="17"/>
      <c r="B180" s="17"/>
      <c r="C180" s="18">
        <v>1.3692129629629629E-2</v>
      </c>
      <c r="D180" s="19">
        <f t="shared" si="2"/>
        <v>2</v>
      </c>
      <c r="E180" s="17">
        <v>111</v>
      </c>
      <c r="F180" s="20" t="s">
        <v>243</v>
      </c>
      <c r="G180" s="20" t="s">
        <v>16</v>
      </c>
      <c r="H180" s="21">
        <v>2.7384259259259258E-3</v>
      </c>
    </row>
    <row r="181" spans="1:8">
      <c r="A181" s="17"/>
      <c r="B181" s="17"/>
      <c r="C181" s="18">
        <v>1.3842592592592594E-2</v>
      </c>
      <c r="D181" s="19">
        <f t="shared" si="2"/>
        <v>3</v>
      </c>
      <c r="E181" s="17">
        <v>50</v>
      </c>
      <c r="F181" s="20" t="s">
        <v>244</v>
      </c>
      <c r="G181" s="20" t="s">
        <v>46</v>
      </c>
      <c r="H181" s="21">
        <v>2.7685185185185187E-3</v>
      </c>
    </row>
    <row r="182" spans="1:8">
      <c r="A182" s="17"/>
      <c r="B182" s="17"/>
      <c r="C182" s="18">
        <v>1.4085648148148151E-2</v>
      </c>
      <c r="D182" s="19">
        <f t="shared" si="2"/>
        <v>4</v>
      </c>
      <c r="E182" s="17">
        <v>232</v>
      </c>
      <c r="F182" s="20" t="s">
        <v>245</v>
      </c>
      <c r="G182" s="20" t="s">
        <v>63</v>
      </c>
      <c r="H182" s="21">
        <v>2.8171296296296304E-3</v>
      </c>
    </row>
    <row r="183" spans="1:8">
      <c r="A183" s="17"/>
      <c r="B183" s="17"/>
      <c r="C183" s="18">
        <v>1.4212962962962962E-2</v>
      </c>
      <c r="D183" s="19">
        <f t="shared" si="2"/>
        <v>5</v>
      </c>
      <c r="E183" s="17">
        <v>86</v>
      </c>
      <c r="F183" s="20" t="s">
        <v>246</v>
      </c>
      <c r="G183" s="20" t="s">
        <v>247</v>
      </c>
      <c r="H183" s="21">
        <v>2.8425925925925923E-3</v>
      </c>
    </row>
    <row r="184" spans="1:8">
      <c r="A184" s="17"/>
      <c r="B184" s="17"/>
      <c r="C184" s="18">
        <v>1.4317129629629631E-2</v>
      </c>
      <c r="D184" s="19">
        <f t="shared" si="2"/>
        <v>6</v>
      </c>
      <c r="E184" s="17">
        <v>140</v>
      </c>
      <c r="F184" s="20" t="s">
        <v>248</v>
      </c>
      <c r="G184" s="20" t="s">
        <v>20</v>
      </c>
      <c r="H184" s="21">
        <v>2.8634259259259264E-3</v>
      </c>
    </row>
    <row r="185" spans="1:8">
      <c r="A185" s="17"/>
      <c r="B185" s="17"/>
      <c r="C185" s="18">
        <v>1.4537037037037038E-2</v>
      </c>
      <c r="D185" s="19">
        <f t="shared" si="2"/>
        <v>7</v>
      </c>
      <c r="E185" s="17">
        <v>225</v>
      </c>
      <c r="F185" s="20" t="s">
        <v>249</v>
      </c>
      <c r="G185" s="20" t="s">
        <v>46</v>
      </c>
      <c r="H185" s="21">
        <v>2.9074074074074076E-3</v>
      </c>
    </row>
    <row r="186" spans="1:8">
      <c r="A186" s="17"/>
      <c r="B186" s="17"/>
      <c r="C186" s="18">
        <v>1.4618055555555556E-2</v>
      </c>
      <c r="D186" s="19">
        <f t="shared" si="2"/>
        <v>8</v>
      </c>
      <c r="E186" s="17">
        <v>184</v>
      </c>
      <c r="F186" s="20" t="s">
        <v>250</v>
      </c>
      <c r="G186" s="20" t="s">
        <v>46</v>
      </c>
      <c r="H186" s="21">
        <v>2.9236111111111112E-3</v>
      </c>
    </row>
    <row r="187" spans="1:8">
      <c r="A187" s="17"/>
      <c r="B187" s="17"/>
      <c r="C187" s="18">
        <v>1.4837962962962963E-2</v>
      </c>
      <c r="D187" s="19">
        <f t="shared" si="2"/>
        <v>9</v>
      </c>
      <c r="E187" s="17">
        <v>169</v>
      </c>
      <c r="F187" s="20" t="s">
        <v>251</v>
      </c>
      <c r="G187" s="20" t="s">
        <v>16</v>
      </c>
      <c r="H187" s="21">
        <v>2.9675925925925924E-3</v>
      </c>
    </row>
    <row r="188" spans="1:8">
      <c r="A188" s="17"/>
      <c r="B188" s="17"/>
      <c r="C188" s="18">
        <v>1.5046296296296295E-2</v>
      </c>
      <c r="D188" s="19">
        <f t="shared" si="2"/>
        <v>10</v>
      </c>
      <c r="E188" s="17">
        <v>148</v>
      </c>
      <c r="F188" s="20" t="s">
        <v>252</v>
      </c>
      <c r="G188" s="20" t="s">
        <v>133</v>
      </c>
      <c r="H188" s="21">
        <v>3.0092592592592593E-3</v>
      </c>
    </row>
    <row r="189" spans="1:8">
      <c r="A189" s="17"/>
      <c r="B189" s="17"/>
      <c r="C189" s="18">
        <v>1.5196759259259259E-2</v>
      </c>
      <c r="D189" s="19">
        <f t="shared" si="2"/>
        <v>11</v>
      </c>
      <c r="E189" s="17">
        <v>13</v>
      </c>
      <c r="F189" s="20" t="s">
        <v>253</v>
      </c>
      <c r="G189" s="20" t="s">
        <v>46</v>
      </c>
      <c r="H189" s="21">
        <v>3.0393518518518517E-3</v>
      </c>
    </row>
    <row r="190" spans="1:8">
      <c r="A190" s="17"/>
      <c r="B190" s="17"/>
      <c r="C190" s="18">
        <v>1.5439814814814816E-2</v>
      </c>
      <c r="D190" s="19">
        <f t="shared" si="2"/>
        <v>12</v>
      </c>
      <c r="E190" s="17">
        <v>180</v>
      </c>
      <c r="F190" s="20" t="s">
        <v>254</v>
      </c>
      <c r="G190" s="20" t="s">
        <v>16</v>
      </c>
      <c r="H190" s="21">
        <v>3.0879629629629634E-3</v>
      </c>
    </row>
    <row r="191" spans="1:8">
      <c r="A191" s="17"/>
      <c r="B191" s="17"/>
      <c r="C191" s="18">
        <v>1.5729166666666666E-2</v>
      </c>
      <c r="D191" s="19">
        <f t="shared" si="2"/>
        <v>13</v>
      </c>
      <c r="E191" s="17">
        <v>68</v>
      </c>
      <c r="F191" s="20" t="s">
        <v>255</v>
      </c>
      <c r="G191" s="20" t="s">
        <v>63</v>
      </c>
      <c r="H191" s="21">
        <v>3.1458333333333329E-3</v>
      </c>
    </row>
    <row r="192" spans="1:8">
      <c r="A192" s="17"/>
      <c r="B192" s="17"/>
      <c r="C192" s="18">
        <v>1.5740740740740743E-2</v>
      </c>
      <c r="D192" s="19">
        <f t="shared" si="2"/>
        <v>14</v>
      </c>
      <c r="E192" s="17">
        <v>244</v>
      </c>
      <c r="F192" s="20" t="s">
        <v>256</v>
      </c>
      <c r="G192" s="20" t="s">
        <v>35</v>
      </c>
      <c r="H192" s="21">
        <v>3.1481481481481486E-3</v>
      </c>
    </row>
    <row r="193" spans="1:8">
      <c r="A193" s="17"/>
      <c r="B193" s="17"/>
      <c r="C193" s="18">
        <v>1.5833333333333335E-2</v>
      </c>
      <c r="D193" s="19">
        <f t="shared" si="2"/>
        <v>15</v>
      </c>
      <c r="E193" s="17">
        <v>243</v>
      </c>
      <c r="F193" s="20" t="s">
        <v>257</v>
      </c>
      <c r="G193" s="20" t="s">
        <v>35</v>
      </c>
      <c r="H193" s="21">
        <v>3.166666666666667E-3</v>
      </c>
    </row>
    <row r="194" spans="1:8">
      <c r="A194" s="17"/>
      <c r="B194" s="17"/>
      <c r="C194" s="18">
        <v>1.6145833333333335E-2</v>
      </c>
      <c r="D194" s="19">
        <f t="shared" si="2"/>
        <v>16</v>
      </c>
      <c r="E194" s="17">
        <v>132</v>
      </c>
      <c r="F194" s="20" t="s">
        <v>258</v>
      </c>
      <c r="G194" s="20" t="s">
        <v>46</v>
      </c>
      <c r="H194" s="21">
        <v>3.2291666666666671E-3</v>
      </c>
    </row>
    <row r="195" spans="1:8">
      <c r="A195" s="17"/>
      <c r="B195" s="17"/>
      <c r="C195" s="18">
        <v>1.6423611111111111E-2</v>
      </c>
      <c r="D195" s="19">
        <f t="shared" si="2"/>
        <v>17</v>
      </c>
      <c r="E195" s="17">
        <v>227</v>
      </c>
      <c r="F195" s="20" t="s">
        <v>259</v>
      </c>
      <c r="G195" s="20" t="s">
        <v>35</v>
      </c>
      <c r="H195" s="21">
        <v>3.2847222222222223E-3</v>
      </c>
    </row>
    <row r="196" spans="1:8">
      <c r="A196" s="17"/>
      <c r="B196" s="17"/>
      <c r="C196" s="18">
        <v>1.6747685185185185E-2</v>
      </c>
      <c r="D196" s="19">
        <f t="shared" ref="D196:D201" si="3">IF(B196="",D195+1,1)</f>
        <v>18</v>
      </c>
      <c r="E196" s="17">
        <v>219</v>
      </c>
      <c r="F196" s="20" t="s">
        <v>260</v>
      </c>
      <c r="G196" s="20" t="s">
        <v>46</v>
      </c>
      <c r="H196" s="21">
        <v>3.3495370370370372E-3</v>
      </c>
    </row>
    <row r="197" spans="1:8">
      <c r="A197" s="17"/>
      <c r="B197" s="17"/>
      <c r="C197" s="18">
        <v>1.8090277777777778E-2</v>
      </c>
      <c r="D197" s="19">
        <f t="shared" si="3"/>
        <v>19</v>
      </c>
      <c r="E197" s="17">
        <v>109</v>
      </c>
      <c r="F197" s="20" t="s">
        <v>261</v>
      </c>
      <c r="G197" s="20" t="s">
        <v>16</v>
      </c>
      <c r="H197" s="21">
        <v>3.6180555555555558E-3</v>
      </c>
    </row>
    <row r="198" spans="1:8">
      <c r="A198" s="17"/>
      <c r="B198" s="17"/>
      <c r="C198" s="18">
        <v>1.9583333333333331E-2</v>
      </c>
      <c r="D198" s="19">
        <f t="shared" si="3"/>
        <v>20</v>
      </c>
      <c r="E198" s="17">
        <v>87</v>
      </c>
      <c r="F198" s="20" t="s">
        <v>262</v>
      </c>
      <c r="G198" s="20" t="s">
        <v>46</v>
      </c>
      <c r="H198" s="21">
        <v>3.9166666666666664E-3</v>
      </c>
    </row>
    <row r="199" spans="1:8">
      <c r="A199" s="17"/>
      <c r="B199" s="17"/>
      <c r="C199" s="18">
        <v>2.0925925925925928E-2</v>
      </c>
      <c r="D199" s="19">
        <f t="shared" si="3"/>
        <v>21</v>
      </c>
      <c r="E199" s="17">
        <v>181</v>
      </c>
      <c r="F199" s="20" t="s">
        <v>263</v>
      </c>
      <c r="G199" s="20" t="s">
        <v>229</v>
      </c>
      <c r="H199" s="21">
        <v>4.1851851851851859E-3</v>
      </c>
    </row>
    <row r="200" spans="1:8">
      <c r="A200" s="17"/>
      <c r="B200" s="17"/>
      <c r="C200" s="18">
        <v>2.2951388888888886E-2</v>
      </c>
      <c r="D200" s="19">
        <f t="shared" si="3"/>
        <v>22</v>
      </c>
      <c r="E200" s="17">
        <v>48</v>
      </c>
      <c r="F200" s="20" t="s">
        <v>264</v>
      </c>
      <c r="G200" s="20" t="s">
        <v>175</v>
      </c>
      <c r="H200" s="21">
        <v>4.5902777777777773E-3</v>
      </c>
    </row>
    <row r="201" spans="1:8">
      <c r="A201" s="17"/>
      <c r="B201" s="17"/>
      <c r="C201" s="18">
        <v>3.4675925925925923E-2</v>
      </c>
      <c r="D201" s="19">
        <f t="shared" si="3"/>
        <v>23</v>
      </c>
      <c r="E201" s="17">
        <v>85</v>
      </c>
      <c r="F201" s="20" t="s">
        <v>265</v>
      </c>
      <c r="G201" s="20" t="s">
        <v>175</v>
      </c>
      <c r="H201" s="21">
        <v>6.9351851851851849E-3</v>
      </c>
    </row>
  </sheetData>
  <mergeCells count="1">
    <mergeCell ref="A3:H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1" fitToHeight="2" orientation="portrait" r:id="rId1"/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Resultado sem vinculo</vt:lpstr>
      <vt:lpstr>'Resultado sem vinculo'!Area_de_impressao</vt:lpstr>
      <vt:lpstr>'Resultado sem vinculo'!Titulos_de_impressao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Noli</dc:creator>
  <cp:lastModifiedBy>Noli</cp:lastModifiedBy>
  <dcterms:created xsi:type="dcterms:W3CDTF">2019-10-27T12:40:19Z</dcterms:created>
  <dcterms:modified xsi:type="dcterms:W3CDTF">2019-10-27T12:40:52Z</dcterms:modified>
</cp:coreProperties>
</file>